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1.150\県議団共有\2025年9月定例会\"/>
    </mc:Choice>
  </mc:AlternateContent>
  <xr:revisionPtr revIDLastSave="0" documentId="13_ncr:1_{DDA00252-69A3-476F-891A-E582C0C0D17F}" xr6:coauthVersionLast="47" xr6:coauthVersionMax="47" xr10:uidLastSave="{00000000-0000-0000-0000-000000000000}"/>
  <bookViews>
    <workbookView xWindow="-120" yWindow="-120" windowWidth="20730" windowHeight="11040" firstSheet="15" activeTab="18" xr2:uid="{00000000-000D-0000-FFFF-FFFF00000000}"/>
  </bookViews>
  <sheets>
    <sheet name="Sheet1" sheetId="1" r:id="rId1"/>
    <sheet name="9.21現在" sheetId="4" r:id="rId2"/>
    <sheet name="県委員会調べ" sheetId="2" r:id="rId3"/>
    <sheet name="最新_財源及び児童数含" sheetId="5" r:id="rId4"/>
    <sheet name="最新_総括パネル" sheetId="6" r:id="rId5"/>
    <sheet name="201702最新" sheetId="7" r:id="rId6"/>
    <sheet name="2018.5月現在 (2)" sheetId="9" r:id="rId7"/>
    <sheet name="2018月5月現在" sheetId="3" r:id="rId8"/>
    <sheet name="2019月2月現在" sheetId="10" r:id="rId9"/>
    <sheet name="2019月10月現在" sheetId="11" r:id="rId10"/>
    <sheet name="2020月7月現在" sheetId="12" r:id="rId11"/>
    <sheet name="2020月9月現在 " sheetId="14" r:id="rId12"/>
    <sheet name="2021月7月現在  " sheetId="15" r:id="rId13"/>
    <sheet name="2022年４月現在" sheetId="16" r:id="rId14"/>
    <sheet name="2022年7月現在 " sheetId="17" r:id="rId15"/>
    <sheet name="2023年３月現在" sheetId="18" r:id="rId16"/>
    <sheet name="2023年6月現在" sheetId="22" r:id="rId17"/>
    <sheet name="2024年4月現在" sheetId="20" r:id="rId18"/>
    <sheet name="2025年9月現在" sheetId="21" r:id="rId19"/>
    <sheet name="Sheet4" sheetId="19" r:id="rId20"/>
    <sheet name="Sheet2" sheetId="13" r:id="rId21"/>
  </sheets>
  <definedNames>
    <definedName name="_xlnm.Print_Area" localSheetId="6">'2018.5月現在 (2)'!$A$1:$D$38</definedName>
    <definedName name="_xlnm.Print_Area" localSheetId="9">'2019月10月現在'!$A$1:$F$38</definedName>
    <definedName name="_xlnm.Print_Area" localSheetId="8">'2019月2月現在'!$A$1:$E$36</definedName>
    <definedName name="_xlnm.Print_Area" localSheetId="10">'2020月7月現在'!$A$1:$G$43</definedName>
    <definedName name="_xlnm.Print_Area" localSheetId="11">'2020月9月現在 '!$A$1:$G$44</definedName>
    <definedName name="_xlnm.Print_Area" localSheetId="12">'2021月7月現在  '!$A$1:$G$46</definedName>
    <definedName name="_xlnm.Print_Area" localSheetId="13">'2022年４月現在'!$A$1:$G$50</definedName>
    <definedName name="_xlnm.Print_Area" localSheetId="14">'2022年7月現在 '!$A$1:$G$52</definedName>
    <definedName name="_xlnm.Print_Area" localSheetId="15">'2023年３月現在'!$A$1:$G$55</definedName>
    <definedName name="_xlnm.Print_Area" localSheetId="16">'2023年6月現在'!$A$1:$G$62</definedName>
    <definedName name="_xlnm.Print_Area" localSheetId="17">'2024年4月現在'!$A$1:$G$61</definedName>
    <definedName name="_xlnm.Print_Area" localSheetId="18">'2025年9月現在'!$A$1:$G$64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8" i="11" l="1"/>
  <c r="G43" i="9" l="1"/>
  <c r="G42" i="9"/>
  <c r="G41" i="9"/>
  <c r="G40" i="9"/>
  <c r="G39" i="9"/>
  <c r="G38" i="9"/>
  <c r="G37" i="9"/>
  <c r="G36" i="9"/>
  <c r="G35" i="9"/>
  <c r="G34" i="9"/>
  <c r="G33" i="9"/>
  <c r="G32" i="9"/>
  <c r="G31" i="9"/>
  <c r="G30" i="9"/>
  <c r="G29" i="9"/>
  <c r="I24" i="7" l="1"/>
  <c r="H24" i="7"/>
  <c r="F24" i="7"/>
  <c r="E24" i="7"/>
  <c r="G23" i="7"/>
  <c r="G22" i="7"/>
  <c r="G21" i="7"/>
  <c r="G20" i="7"/>
  <c r="G19" i="7"/>
  <c r="G18" i="7"/>
  <c r="G17" i="7"/>
  <c r="G16" i="7"/>
  <c r="G15" i="7"/>
  <c r="G14" i="7"/>
  <c r="G13" i="7"/>
  <c r="G12" i="7"/>
  <c r="G11" i="7"/>
  <c r="G10" i="7"/>
  <c r="G9" i="7"/>
  <c r="G24" i="7" l="1"/>
  <c r="I24" i="6"/>
  <c r="H24" i="6"/>
  <c r="F24" i="6"/>
  <c r="E24" i="6"/>
  <c r="G23" i="6"/>
  <c r="G22" i="6"/>
  <c r="G21" i="6"/>
  <c r="G20" i="6"/>
  <c r="G19" i="6"/>
  <c r="G18" i="6"/>
  <c r="G17" i="6"/>
  <c r="G16" i="6"/>
  <c r="G15" i="6"/>
  <c r="G14" i="6"/>
  <c r="G13" i="6"/>
  <c r="G12" i="6"/>
  <c r="G11" i="6"/>
  <c r="G10" i="6"/>
  <c r="G9" i="6"/>
  <c r="G20" i="5"/>
  <c r="E24" i="5"/>
  <c r="G23" i="5"/>
  <c r="G21" i="5"/>
  <c r="G22" i="5"/>
  <c r="G11" i="5"/>
  <c r="G12" i="5"/>
  <c r="G13" i="5"/>
  <c r="G14" i="5"/>
  <c r="G15" i="5"/>
  <c r="G16" i="5"/>
  <c r="G17" i="5"/>
  <c r="G18" i="5"/>
  <c r="G19" i="5"/>
  <c r="G10" i="5"/>
  <c r="G9" i="5"/>
  <c r="I24" i="5"/>
  <c r="H24" i="5"/>
  <c r="F24" i="5"/>
  <c r="G24" i="5" s="1"/>
  <c r="G24" i="6" l="1"/>
</calcChain>
</file>

<file path=xl/sharedStrings.xml><?xml version="1.0" encoding="utf-8"?>
<sst xmlns="http://schemas.openxmlformats.org/spreadsheetml/2006/main" count="1481" uniqueCount="451">
  <si>
    <t>市町村名</t>
    <rPh sb="0" eb="4">
      <t>シチョウソンメイ</t>
    </rPh>
    <phoneticPr fontId="5"/>
  </si>
  <si>
    <t>　福　島　県</t>
    <phoneticPr fontId="5"/>
  </si>
  <si>
    <t>福島市</t>
  </si>
  <si>
    <t>二本松市</t>
  </si>
  <si>
    <t>伊達市</t>
  </si>
  <si>
    <t>本宮市</t>
  </si>
  <si>
    <t>桑折町</t>
  </si>
  <si>
    <t>国見町</t>
  </si>
  <si>
    <t>川俣町</t>
  </si>
  <si>
    <t>大玉村</t>
  </si>
  <si>
    <t>郡山市</t>
  </si>
  <si>
    <t>須賀川市</t>
  </si>
  <si>
    <t>田村市</t>
  </si>
  <si>
    <t>鏡石町</t>
  </si>
  <si>
    <t>天栄村</t>
  </si>
  <si>
    <t>石川町</t>
  </si>
  <si>
    <t>玉川村</t>
  </si>
  <si>
    <t>平田村</t>
  </si>
  <si>
    <t>浅川町</t>
  </si>
  <si>
    <t>古殿町</t>
  </si>
  <si>
    <t>三春町</t>
  </si>
  <si>
    <t>小野町</t>
  </si>
  <si>
    <t>白河市</t>
  </si>
  <si>
    <t>西郷村</t>
  </si>
  <si>
    <t>泉崎村</t>
  </si>
  <si>
    <t>中島村</t>
  </si>
  <si>
    <t>矢吹町</t>
  </si>
  <si>
    <t>棚倉町</t>
  </si>
  <si>
    <t>矢祭町</t>
  </si>
  <si>
    <t>塙町</t>
  </si>
  <si>
    <t>鮫川村</t>
  </si>
  <si>
    <t>会津若松市</t>
  </si>
  <si>
    <t>喜多方市</t>
  </si>
  <si>
    <t>北塩原村</t>
  </si>
  <si>
    <t>西会津町</t>
  </si>
  <si>
    <t>磐梯町</t>
  </si>
  <si>
    <t>猪苗代町</t>
  </si>
  <si>
    <t>会津坂下町</t>
  </si>
  <si>
    <t>湯川村</t>
  </si>
  <si>
    <t>柳津町</t>
  </si>
  <si>
    <t>三島町</t>
  </si>
  <si>
    <t>金山町</t>
  </si>
  <si>
    <t>昭和村</t>
  </si>
  <si>
    <t>会津美里町</t>
  </si>
  <si>
    <t>下郷町</t>
  </si>
  <si>
    <t>檜枝岐村</t>
  </si>
  <si>
    <t>只見町</t>
  </si>
  <si>
    <t>南会津町</t>
  </si>
  <si>
    <t>相馬市</t>
  </si>
  <si>
    <t>南相馬市</t>
  </si>
  <si>
    <t>広野町</t>
  </si>
  <si>
    <t>楢葉町</t>
  </si>
  <si>
    <t>富岡町</t>
  </si>
  <si>
    <t>川内村</t>
  </si>
  <si>
    <t>大熊町</t>
  </si>
  <si>
    <t>双葉町</t>
  </si>
  <si>
    <t>浪江町</t>
  </si>
  <si>
    <t>葛尾村</t>
  </si>
  <si>
    <t>新地町</t>
  </si>
  <si>
    <t>飯舘村</t>
  </si>
  <si>
    <t>いわき市</t>
  </si>
  <si>
    <t>合　　計</t>
    <rPh sb="0" eb="4">
      <t>ゴウケイ</t>
    </rPh>
    <phoneticPr fontId="4"/>
  </si>
  <si>
    <t>事故収束・廃炉意見書</t>
    <rPh sb="0" eb="2">
      <t>ジコ</t>
    </rPh>
    <rPh sb="2" eb="4">
      <t>シュウソク</t>
    </rPh>
    <rPh sb="5" eb="7">
      <t>ハイロ</t>
    </rPh>
    <rPh sb="7" eb="10">
      <t>イケンショ</t>
    </rPh>
    <phoneticPr fontId="4"/>
  </si>
  <si>
    <t>県委員会・自治体部調べ</t>
    <rPh sb="0" eb="1">
      <t>ケン</t>
    </rPh>
    <rPh sb="1" eb="4">
      <t>イインカイ</t>
    </rPh>
    <rPh sb="5" eb="8">
      <t>ジチタイ</t>
    </rPh>
    <rPh sb="8" eb="9">
      <t>ブ</t>
    </rPh>
    <rPh sb="9" eb="10">
      <t>シラ</t>
    </rPh>
    <phoneticPr fontId="4"/>
  </si>
  <si>
    <t>７月臨時議会で採択</t>
    <rPh sb="1" eb="2">
      <t>ガツ</t>
    </rPh>
    <rPh sb="2" eb="4">
      <t>リンジ</t>
    </rPh>
    <rPh sb="4" eb="6">
      <t>ギカイ</t>
    </rPh>
    <rPh sb="7" eb="9">
      <t>サイタク</t>
    </rPh>
    <phoneticPr fontId="4"/>
  </si>
  <si>
    <t>9/28決議</t>
    <rPh sb="4" eb="6">
      <t>ケツギ</t>
    </rPh>
    <phoneticPr fontId="4"/>
  </si>
  <si>
    <t>12月議会</t>
    <rPh sb="2" eb="3">
      <t>ガツ</t>
    </rPh>
    <rPh sb="3" eb="5">
      <t>ギカイ</t>
    </rPh>
    <phoneticPr fontId="4"/>
  </si>
  <si>
    <t>12月に全廃炉</t>
    <rPh sb="2" eb="3">
      <t>ガツ</t>
    </rPh>
    <rPh sb="4" eb="5">
      <t>ゼン</t>
    </rPh>
    <rPh sb="5" eb="7">
      <t>ハイロ</t>
    </rPh>
    <phoneticPr fontId="4"/>
  </si>
  <si>
    <t>９月議会</t>
    <rPh sb="1" eb="2">
      <t>ガツ</t>
    </rPh>
    <rPh sb="2" eb="4">
      <t>ギカイ</t>
    </rPh>
    <phoneticPr fontId="4"/>
  </si>
  <si>
    <t>3月議会</t>
    <rPh sb="1" eb="2">
      <t>ガツ</t>
    </rPh>
    <rPh sb="2" eb="4">
      <t>ギカイ</t>
    </rPh>
    <phoneticPr fontId="4"/>
  </si>
  <si>
    <t>３月議会</t>
    <rPh sb="1" eb="2">
      <t>ガツ</t>
    </rPh>
    <rPh sb="2" eb="4">
      <t>ギカイ</t>
    </rPh>
    <phoneticPr fontId="4"/>
  </si>
  <si>
    <t>注・陳情</t>
    <rPh sb="0" eb="1">
      <t>チュウ</t>
    </rPh>
    <rPh sb="2" eb="4">
      <t>チンジョウ</t>
    </rPh>
    <phoneticPr fontId="4"/>
  </si>
  <si>
    <t>6月議会</t>
    <rPh sb="1" eb="2">
      <t>ガツ</t>
    </rPh>
    <rPh sb="2" eb="4">
      <t>ギカイ</t>
    </rPh>
    <phoneticPr fontId="4"/>
  </si>
  <si>
    <t>8月10日採択</t>
    <rPh sb="1" eb="2">
      <t>ガツ</t>
    </rPh>
    <rPh sb="4" eb="5">
      <t>ニチ</t>
    </rPh>
    <rPh sb="5" eb="7">
      <t>サイタク</t>
    </rPh>
    <phoneticPr fontId="4"/>
  </si>
  <si>
    <t>2011年10/20請願全会一致採択</t>
    <rPh sb="4" eb="5">
      <t>ネン</t>
    </rPh>
    <rPh sb="10" eb="12">
      <t>セイガン</t>
    </rPh>
    <rPh sb="12" eb="14">
      <t>ゼンカイ</t>
    </rPh>
    <rPh sb="14" eb="16">
      <t>イッチ</t>
    </rPh>
    <rPh sb="16" eb="18">
      <t>サイタク</t>
    </rPh>
    <phoneticPr fontId="4"/>
  </si>
  <si>
    <t>２０１２．９月議会</t>
    <rPh sb="6" eb="7">
      <t>ガツ</t>
    </rPh>
    <rPh sb="7" eb="9">
      <t>ギカイ</t>
    </rPh>
    <phoneticPr fontId="4"/>
  </si>
  <si>
    <t xml:space="preserve"> </t>
    <phoneticPr fontId="4"/>
  </si>
  <si>
    <t>　</t>
    <phoneticPr fontId="4"/>
  </si>
  <si>
    <t>　福島県</t>
    <rPh sb="1" eb="3">
      <t>フクシマ</t>
    </rPh>
    <rPh sb="3" eb="4">
      <t>ケン</t>
    </rPh>
    <phoneticPr fontId="4"/>
  </si>
  <si>
    <t xml:space="preserve"> </t>
    <phoneticPr fontId="4"/>
  </si>
  <si>
    <t xml:space="preserve"> </t>
    <phoneticPr fontId="4"/>
  </si>
  <si>
    <t>３分の２補助</t>
    <rPh sb="1" eb="2">
      <t>ブン</t>
    </rPh>
    <rPh sb="4" eb="6">
      <t>ホジョ</t>
    </rPh>
    <phoneticPr fontId="4"/>
  </si>
  <si>
    <t>３分の１補助</t>
    <rPh sb="1" eb="2">
      <t>ブン</t>
    </rPh>
    <rPh sb="4" eb="6">
      <t>ホジョ</t>
    </rPh>
    <phoneticPr fontId="4"/>
  </si>
  <si>
    <t>４分の１補助</t>
    <rPh sb="0" eb="2">
      <t>ヨンブン</t>
    </rPh>
    <rPh sb="4" eb="6">
      <t>ホジョ</t>
    </rPh>
    <phoneticPr fontId="4"/>
  </si>
  <si>
    <t>完全無料</t>
    <rPh sb="0" eb="2">
      <t>カンゼン</t>
    </rPh>
    <rPh sb="2" eb="4">
      <t>ムリョウ</t>
    </rPh>
    <phoneticPr fontId="4"/>
  </si>
  <si>
    <t>半額補助</t>
    <rPh sb="0" eb="2">
      <t>ハンガク</t>
    </rPh>
    <rPh sb="2" eb="4">
      <t>ホジョ</t>
    </rPh>
    <phoneticPr fontId="4"/>
  </si>
  <si>
    <t>全員半額</t>
    <rPh sb="0" eb="2">
      <t>ゼンイン</t>
    </rPh>
    <rPh sb="2" eb="4">
      <t>ハンガク</t>
    </rPh>
    <phoneticPr fontId="4"/>
  </si>
  <si>
    <t>60%補助</t>
    <rPh sb="3" eb="5">
      <t>ホジョ</t>
    </rPh>
    <phoneticPr fontId="4"/>
  </si>
  <si>
    <t>第三子無料</t>
    <rPh sb="0" eb="1">
      <t>ダイ</t>
    </rPh>
    <rPh sb="1" eb="2">
      <t>サン</t>
    </rPh>
    <rPh sb="2" eb="3">
      <t>コ</t>
    </rPh>
    <rPh sb="3" eb="5">
      <t>ムリョウ</t>
    </rPh>
    <phoneticPr fontId="4"/>
  </si>
  <si>
    <t>学校給食無料・補助を実施している市町村</t>
    <rPh sb="0" eb="2">
      <t>ガッコウ</t>
    </rPh>
    <rPh sb="2" eb="4">
      <t>キュウショク</t>
    </rPh>
    <rPh sb="4" eb="6">
      <t>ムリョウ</t>
    </rPh>
    <rPh sb="7" eb="9">
      <t>ホジョ</t>
    </rPh>
    <rPh sb="10" eb="12">
      <t>ジッシ</t>
    </rPh>
    <rPh sb="16" eb="19">
      <t>シチョウソン</t>
    </rPh>
    <phoneticPr fontId="4"/>
  </si>
  <si>
    <t>小学６１％補助・中学半額補助</t>
    <rPh sb="0" eb="2">
      <t>ショウガク</t>
    </rPh>
    <rPh sb="5" eb="7">
      <t>ホジョ</t>
    </rPh>
    <rPh sb="8" eb="10">
      <t>チュウガク</t>
    </rPh>
    <rPh sb="10" eb="12">
      <t>ハンガク</t>
    </rPh>
    <rPh sb="12" eb="14">
      <t>ホジョ</t>
    </rPh>
    <phoneticPr fontId="4"/>
  </si>
  <si>
    <t>（来年度無料化予定）</t>
    <rPh sb="1" eb="4">
      <t>ライネンド</t>
    </rPh>
    <rPh sb="4" eb="7">
      <t>ムリョウカ</t>
    </rPh>
    <rPh sb="7" eb="9">
      <t>ヨテイ</t>
    </rPh>
    <phoneticPr fontId="4"/>
  </si>
  <si>
    <t>小学１０％補助・中学７％補助</t>
    <rPh sb="0" eb="2">
      <t>ショウガク</t>
    </rPh>
    <rPh sb="5" eb="7">
      <t>ホジョ</t>
    </rPh>
    <rPh sb="8" eb="10">
      <t>チュウガク</t>
    </rPh>
    <rPh sb="12" eb="14">
      <t>ホジョ</t>
    </rPh>
    <phoneticPr fontId="4"/>
  </si>
  <si>
    <t>2016.9.21共産党福島県委員会より</t>
    <rPh sb="9" eb="12">
      <t>キョウサントウ</t>
    </rPh>
    <rPh sb="12" eb="15">
      <t>フクシマケン</t>
    </rPh>
    <rPh sb="15" eb="18">
      <t>イインカイ</t>
    </rPh>
    <phoneticPr fontId="4"/>
  </si>
  <si>
    <t>2016.9.23共産党福島県委員会より</t>
    <rPh sb="9" eb="12">
      <t>キョウサントウ</t>
    </rPh>
    <rPh sb="12" eb="15">
      <t>フクシマケン</t>
    </rPh>
    <rPh sb="15" eb="18">
      <t>イインカイ</t>
    </rPh>
    <phoneticPr fontId="4"/>
  </si>
  <si>
    <t>桑折町</t>
    <rPh sb="0" eb="3">
      <t>コオリマチ</t>
    </rPh>
    <phoneticPr fontId="4"/>
  </si>
  <si>
    <t>小学７円・中学９円補助</t>
    <rPh sb="0" eb="2">
      <t>ショウガク</t>
    </rPh>
    <rPh sb="3" eb="4">
      <t>エン</t>
    </rPh>
    <rPh sb="5" eb="7">
      <t>チュウガク</t>
    </rPh>
    <rPh sb="8" eb="9">
      <t>エン</t>
    </rPh>
    <rPh sb="9" eb="11">
      <t>ホジョ</t>
    </rPh>
    <phoneticPr fontId="4"/>
  </si>
  <si>
    <t>古殿町</t>
    <rPh sb="0" eb="3">
      <t>フルドノマチ</t>
    </rPh>
    <phoneticPr fontId="4"/>
  </si>
  <si>
    <t>小学２７円・中学２４円補助</t>
    <rPh sb="0" eb="2">
      <t>ショウガク</t>
    </rPh>
    <rPh sb="4" eb="5">
      <t>エン</t>
    </rPh>
    <rPh sb="6" eb="8">
      <t>チュウガク</t>
    </rPh>
    <rPh sb="10" eb="11">
      <t>エン</t>
    </rPh>
    <rPh sb="11" eb="13">
      <t>ホジョ</t>
    </rPh>
    <phoneticPr fontId="4"/>
  </si>
  <si>
    <t>小学27円補助・中２４円補助</t>
    <rPh sb="0" eb="2">
      <t>ショウガク</t>
    </rPh>
    <rPh sb="4" eb="5">
      <t>エン</t>
    </rPh>
    <rPh sb="5" eb="7">
      <t>ホジョ</t>
    </rPh>
    <rPh sb="8" eb="9">
      <t>ナカ</t>
    </rPh>
    <rPh sb="11" eb="12">
      <t>エン</t>
    </rPh>
    <rPh sb="12" eb="14">
      <t>ホジョ</t>
    </rPh>
    <phoneticPr fontId="4"/>
  </si>
  <si>
    <t>湯川村</t>
    <rPh sb="0" eb="2">
      <t>ユカワ</t>
    </rPh>
    <rPh sb="2" eb="3">
      <t>ムラ</t>
    </rPh>
    <phoneticPr fontId="4"/>
  </si>
  <si>
    <t>小学２３円・中学１７円補助</t>
    <rPh sb="0" eb="2">
      <t>ショウガク</t>
    </rPh>
    <rPh sb="4" eb="5">
      <t>エン</t>
    </rPh>
    <rPh sb="6" eb="8">
      <t>チュウガク</t>
    </rPh>
    <rPh sb="10" eb="11">
      <t>エン</t>
    </rPh>
    <rPh sb="11" eb="13">
      <t>ホジョ</t>
    </rPh>
    <phoneticPr fontId="4"/>
  </si>
  <si>
    <t xml:space="preserve"> </t>
    <phoneticPr fontId="4"/>
  </si>
  <si>
    <t>　</t>
    <phoneticPr fontId="4"/>
  </si>
  <si>
    <t>徴収額小学１００円・中学１５０円</t>
    <rPh sb="0" eb="2">
      <t>チョウシュウ</t>
    </rPh>
    <rPh sb="2" eb="3">
      <t>ガク</t>
    </rPh>
    <rPh sb="3" eb="5">
      <t>ショウガク</t>
    </rPh>
    <rPh sb="8" eb="9">
      <t>エン</t>
    </rPh>
    <rPh sb="10" eb="12">
      <t>チュウガク</t>
    </rPh>
    <rPh sb="15" eb="16">
      <t>エン</t>
    </rPh>
    <phoneticPr fontId="4"/>
  </si>
  <si>
    <t>市町村名</t>
    <rPh sb="0" eb="1">
      <t>シ</t>
    </rPh>
    <rPh sb="1" eb="3">
      <t>チョウソン</t>
    </rPh>
    <rPh sb="3" eb="4">
      <t>メイ</t>
    </rPh>
    <phoneticPr fontId="5"/>
  </si>
  <si>
    <t>全児童生徒の給食費全額無料または補助を実施している市町村</t>
    <rPh sb="0" eb="1">
      <t>ゼン</t>
    </rPh>
    <rPh sb="1" eb="3">
      <t>ジドウ</t>
    </rPh>
    <rPh sb="3" eb="5">
      <t>セイト</t>
    </rPh>
    <rPh sb="6" eb="9">
      <t>キュウショクヒ</t>
    </rPh>
    <rPh sb="9" eb="11">
      <t>ゼンガク</t>
    </rPh>
    <rPh sb="11" eb="13">
      <t>ムリョウ</t>
    </rPh>
    <rPh sb="16" eb="18">
      <t>ホジョ</t>
    </rPh>
    <rPh sb="19" eb="21">
      <t>ジッシ</t>
    </rPh>
    <rPh sb="25" eb="26">
      <t>シ</t>
    </rPh>
    <rPh sb="26" eb="28">
      <t>チョウソン</t>
    </rPh>
    <phoneticPr fontId="4"/>
  </si>
  <si>
    <t>２分の１相当補助</t>
    <rPh sb="1" eb="2">
      <t>ブン</t>
    </rPh>
    <rPh sb="4" eb="6">
      <t>ソウトウ</t>
    </rPh>
    <rPh sb="6" eb="8">
      <t>ホジョ</t>
    </rPh>
    <phoneticPr fontId="4"/>
  </si>
  <si>
    <t>小学２８円・中学２４円補助</t>
    <rPh sb="0" eb="2">
      <t>ショウガク</t>
    </rPh>
    <rPh sb="4" eb="5">
      <t>エン</t>
    </rPh>
    <rPh sb="6" eb="8">
      <t>チュウガク</t>
    </rPh>
    <rPh sb="10" eb="11">
      <t>エン</t>
    </rPh>
    <rPh sb="11" eb="13">
      <t>ホジョ</t>
    </rPh>
    <phoneticPr fontId="4"/>
  </si>
  <si>
    <t>在校３人目以降補助</t>
    <rPh sb="0" eb="2">
      <t>ザイコウ</t>
    </rPh>
    <rPh sb="3" eb="5">
      <t>ニンメ</t>
    </rPh>
    <rPh sb="5" eb="7">
      <t>イコウ</t>
    </rPh>
    <rPh sb="7" eb="9">
      <t>ホジョ</t>
    </rPh>
    <phoneticPr fontId="4"/>
  </si>
  <si>
    <t>小学２８円補助・中学２４円補助</t>
    <rPh sb="0" eb="2">
      <t>ショウガク</t>
    </rPh>
    <rPh sb="4" eb="5">
      <t>エン</t>
    </rPh>
    <rPh sb="5" eb="7">
      <t>ホジョ</t>
    </rPh>
    <rPh sb="8" eb="10">
      <t>チュウガク</t>
    </rPh>
    <rPh sb="12" eb="13">
      <t>エン</t>
    </rPh>
    <rPh sb="13" eb="15">
      <t>ホジョ</t>
    </rPh>
    <phoneticPr fontId="4"/>
  </si>
  <si>
    <t>小学２３円補助・中学１７円補助</t>
    <rPh sb="0" eb="2">
      <t>ショウガク</t>
    </rPh>
    <rPh sb="4" eb="5">
      <t>エン</t>
    </rPh>
    <rPh sb="5" eb="7">
      <t>ホジョ</t>
    </rPh>
    <rPh sb="8" eb="10">
      <t>チュウガク</t>
    </rPh>
    <rPh sb="12" eb="13">
      <t>エン</t>
    </rPh>
    <rPh sb="13" eb="15">
      <t>ホジョ</t>
    </rPh>
    <phoneticPr fontId="4"/>
  </si>
  <si>
    <t>全額無料</t>
    <rPh sb="0" eb="2">
      <t>ゼンガク</t>
    </rPh>
    <rPh sb="2" eb="4">
      <t>ムリョウ</t>
    </rPh>
    <phoneticPr fontId="4"/>
  </si>
  <si>
    <t>６０％補助</t>
    <rPh sb="3" eb="5">
      <t>ホジョ</t>
    </rPh>
    <phoneticPr fontId="4"/>
  </si>
  <si>
    <t>食材費（地場産物使用分）補助</t>
    <rPh sb="0" eb="3">
      <t>ショクザイヒ</t>
    </rPh>
    <rPh sb="4" eb="6">
      <t>ジバ</t>
    </rPh>
    <rPh sb="6" eb="7">
      <t>サン</t>
    </rPh>
    <rPh sb="7" eb="8">
      <t>ブツ</t>
    </rPh>
    <rPh sb="8" eb="11">
      <t>シヨウブン</t>
    </rPh>
    <rPh sb="12" eb="14">
      <t>ホジョ</t>
    </rPh>
    <phoneticPr fontId="4"/>
  </si>
  <si>
    <t>学校給食費無料化等の状況</t>
    <rPh sb="0" eb="2">
      <t>ガッコウ</t>
    </rPh>
    <rPh sb="2" eb="5">
      <t>キュウショクヒ</t>
    </rPh>
    <rPh sb="5" eb="7">
      <t>ムリョウ</t>
    </rPh>
    <rPh sb="7" eb="8">
      <t>カ</t>
    </rPh>
    <rPh sb="8" eb="9">
      <t>トウ</t>
    </rPh>
    <rPh sb="10" eb="12">
      <t>ジョウキョウ</t>
    </rPh>
    <phoneticPr fontId="4"/>
  </si>
  <si>
    <t>福島県当局資料より日本共産党福島県議団作成</t>
    <rPh sb="0" eb="3">
      <t>フクシマケン</t>
    </rPh>
    <rPh sb="3" eb="5">
      <t>トウキョク</t>
    </rPh>
    <rPh sb="5" eb="7">
      <t>シリョウ</t>
    </rPh>
    <rPh sb="9" eb="11">
      <t>ニホン</t>
    </rPh>
    <rPh sb="11" eb="14">
      <t>キョウサントウ</t>
    </rPh>
    <rPh sb="14" eb="16">
      <t>フクシマ</t>
    </rPh>
    <rPh sb="16" eb="19">
      <t>ケンギダン</t>
    </rPh>
    <rPh sb="19" eb="21">
      <t>サクセイ</t>
    </rPh>
    <phoneticPr fontId="4"/>
  </si>
  <si>
    <t>一般</t>
    <rPh sb="0" eb="2">
      <t>イッパン</t>
    </rPh>
    <phoneticPr fontId="4"/>
  </si>
  <si>
    <t>一般・地方債</t>
    <rPh sb="0" eb="2">
      <t>イッパン</t>
    </rPh>
    <rPh sb="3" eb="6">
      <t>チホウサイ</t>
    </rPh>
    <phoneticPr fontId="4"/>
  </si>
  <si>
    <t>人口(人)</t>
    <rPh sb="0" eb="2">
      <t>ジンコウ</t>
    </rPh>
    <rPh sb="3" eb="4">
      <t>ニン</t>
    </rPh>
    <phoneticPr fontId="4"/>
  </si>
  <si>
    <t>（来年度全額無料化予定）</t>
    <rPh sb="1" eb="4">
      <t>ライネンド</t>
    </rPh>
    <rPh sb="4" eb="6">
      <t>ゼンガク</t>
    </rPh>
    <rPh sb="6" eb="9">
      <t>ムリョウカ</t>
    </rPh>
    <rPh sb="9" eb="11">
      <t>ヨテイ</t>
    </rPh>
    <phoneticPr fontId="4"/>
  </si>
  <si>
    <t>給食費相当額を町が全額支出し、半額を保護者から徴収</t>
    <rPh sb="0" eb="3">
      <t>キュウショクヒ</t>
    </rPh>
    <rPh sb="3" eb="6">
      <t>ソウトウガク</t>
    </rPh>
    <rPh sb="7" eb="8">
      <t>マチ</t>
    </rPh>
    <rPh sb="9" eb="11">
      <t>ゼンガク</t>
    </rPh>
    <rPh sb="11" eb="13">
      <t>シシュツ</t>
    </rPh>
    <rPh sb="15" eb="17">
      <t>ハンガク</t>
    </rPh>
    <rPh sb="18" eb="21">
      <t>ホゴシャ</t>
    </rPh>
    <rPh sb="23" eb="25">
      <t>チョウシュウ</t>
    </rPh>
    <phoneticPr fontId="4"/>
  </si>
  <si>
    <t>給食予算額　　　　　　　　　　　（千円）</t>
    <rPh sb="0" eb="2">
      <t>キュウショク</t>
    </rPh>
    <rPh sb="2" eb="5">
      <t>ヨサンガク</t>
    </rPh>
    <rPh sb="17" eb="19">
      <t>センエン</t>
    </rPh>
    <phoneticPr fontId="4"/>
  </si>
  <si>
    <t>歳出総額のうち給食予算が占める割合(％)</t>
    <rPh sb="0" eb="2">
      <t>サイシュツ</t>
    </rPh>
    <rPh sb="2" eb="4">
      <t>ソウガク</t>
    </rPh>
    <rPh sb="7" eb="9">
      <t>キュウショク</t>
    </rPh>
    <rPh sb="9" eb="11">
      <t>ヨサン</t>
    </rPh>
    <rPh sb="12" eb="13">
      <t>シ</t>
    </rPh>
    <rPh sb="15" eb="17">
      <t>ワリアイ</t>
    </rPh>
    <phoneticPr fontId="4"/>
  </si>
  <si>
    <t>2014年普通会計決算        歳出総額(千円)</t>
    <rPh sb="4" eb="5">
      <t>ネン</t>
    </rPh>
    <rPh sb="5" eb="7">
      <t>フツウ</t>
    </rPh>
    <rPh sb="7" eb="9">
      <t>カイケイ</t>
    </rPh>
    <rPh sb="9" eb="11">
      <t>ケッサン</t>
    </rPh>
    <rPh sb="19" eb="21">
      <t>サイシュツ</t>
    </rPh>
    <rPh sb="21" eb="23">
      <t>ソウガク</t>
    </rPh>
    <rPh sb="24" eb="25">
      <t>セン</t>
    </rPh>
    <rPh sb="25" eb="26">
      <t>エン</t>
    </rPh>
    <phoneticPr fontId="4"/>
  </si>
  <si>
    <t>児童・               生徒数(人)</t>
    <rPh sb="0" eb="2">
      <t>ジドウ</t>
    </rPh>
    <rPh sb="18" eb="20">
      <t>セイト</t>
    </rPh>
    <rPh sb="20" eb="21">
      <t>スウ</t>
    </rPh>
    <rPh sb="22" eb="23">
      <t>ニン</t>
    </rPh>
    <phoneticPr fontId="4"/>
  </si>
  <si>
    <t>財　源</t>
    <rPh sb="0" eb="1">
      <t>ザイ</t>
    </rPh>
    <rPh sb="2" eb="3">
      <t>ミナモト</t>
    </rPh>
    <phoneticPr fontId="4"/>
  </si>
  <si>
    <t>備　　考</t>
    <rPh sb="0" eb="1">
      <t>ソナエ</t>
    </rPh>
    <rPh sb="3" eb="4">
      <t>コウ</t>
    </rPh>
    <phoneticPr fontId="4"/>
  </si>
  <si>
    <t>前期完納者に対して、後期全額補助</t>
    <rPh sb="0" eb="2">
      <t>ゼンキ</t>
    </rPh>
    <rPh sb="2" eb="4">
      <t>カンノウ</t>
    </rPh>
    <rPh sb="4" eb="5">
      <t>シャ</t>
    </rPh>
    <rPh sb="6" eb="7">
      <t>タイ</t>
    </rPh>
    <rPh sb="10" eb="12">
      <t>コウキ</t>
    </rPh>
    <rPh sb="12" eb="14">
      <t>ゼンガク</t>
    </rPh>
    <rPh sb="14" eb="16">
      <t>ホジョ</t>
    </rPh>
    <phoneticPr fontId="4"/>
  </si>
  <si>
    <t>村内の小中学校に３人在校の場合、３人目以降補助</t>
    <rPh sb="0" eb="2">
      <t>ソンナイ</t>
    </rPh>
    <rPh sb="3" eb="7">
      <t>ショウチュウガッコウ</t>
    </rPh>
    <rPh sb="9" eb="10">
      <t>ニン</t>
    </rPh>
    <rPh sb="10" eb="12">
      <t>ザイコウ</t>
    </rPh>
    <rPh sb="13" eb="15">
      <t>バアイ</t>
    </rPh>
    <rPh sb="17" eb="19">
      <t>ニンメ</t>
    </rPh>
    <rPh sb="19" eb="21">
      <t>イコウ</t>
    </rPh>
    <rPh sb="21" eb="23">
      <t>ホジョ</t>
    </rPh>
    <phoneticPr fontId="4"/>
  </si>
  <si>
    <t>子ども園158円、小学163円、中学155円補助</t>
    <rPh sb="0" eb="1">
      <t>コ</t>
    </rPh>
    <rPh sb="3" eb="4">
      <t>エン</t>
    </rPh>
    <rPh sb="7" eb="8">
      <t>エン</t>
    </rPh>
    <rPh sb="9" eb="11">
      <t>ショウガク</t>
    </rPh>
    <rPh sb="14" eb="15">
      <t>エン</t>
    </rPh>
    <rPh sb="16" eb="18">
      <t>チュウガク</t>
    </rPh>
    <rPh sb="21" eb="22">
      <t>エン</t>
    </rPh>
    <rPh sb="22" eb="24">
      <t>ホジョ</t>
    </rPh>
    <phoneticPr fontId="4"/>
  </si>
  <si>
    <t>一般財源876千円、地方債5,000千円</t>
    <rPh sb="0" eb="2">
      <t>イッパン</t>
    </rPh>
    <rPh sb="2" eb="4">
      <t>ザイゲン</t>
    </rPh>
    <rPh sb="7" eb="8">
      <t>セン</t>
    </rPh>
    <rPh sb="8" eb="9">
      <t>エン</t>
    </rPh>
    <rPh sb="10" eb="12">
      <t>チホウ</t>
    </rPh>
    <rPh sb="12" eb="13">
      <t>サイ</t>
    </rPh>
    <rPh sb="18" eb="19">
      <t>セン</t>
    </rPh>
    <rPh sb="19" eb="20">
      <t>エン</t>
    </rPh>
    <phoneticPr fontId="4"/>
  </si>
  <si>
    <t>全児童生徒の給食費全額無料　　　　　　　　　　または補助を実施している市町村</t>
    <rPh sb="0" eb="1">
      <t>ゼン</t>
    </rPh>
    <rPh sb="1" eb="3">
      <t>ジドウ</t>
    </rPh>
    <rPh sb="3" eb="5">
      <t>セイト</t>
    </rPh>
    <rPh sb="6" eb="9">
      <t>キュウショクヒ</t>
    </rPh>
    <rPh sb="9" eb="11">
      <t>ゼンガク</t>
    </rPh>
    <rPh sb="11" eb="13">
      <t>ムリョウ</t>
    </rPh>
    <rPh sb="26" eb="28">
      <t>ホジョ</t>
    </rPh>
    <rPh sb="29" eb="31">
      <t>ジッシ</t>
    </rPh>
    <rPh sb="35" eb="36">
      <t>シ</t>
    </rPh>
    <rPh sb="36" eb="38">
      <t>チョウソン</t>
    </rPh>
    <phoneticPr fontId="4"/>
  </si>
  <si>
    <t>2016年10月12日現在</t>
    <rPh sb="4" eb="5">
      <t>ネン</t>
    </rPh>
    <rPh sb="7" eb="8">
      <t>ガツ</t>
    </rPh>
    <rPh sb="10" eb="11">
      <t>ヒ</t>
    </rPh>
    <rPh sb="11" eb="13">
      <t>ゲンザイ</t>
    </rPh>
    <phoneticPr fontId="4"/>
  </si>
  <si>
    <t>2017年2月24日現在</t>
    <rPh sb="4" eb="5">
      <t>ネン</t>
    </rPh>
    <rPh sb="6" eb="7">
      <t>ガツ</t>
    </rPh>
    <rPh sb="9" eb="10">
      <t>ヒ</t>
    </rPh>
    <rPh sb="10" eb="12">
      <t>ゲンザイ</t>
    </rPh>
    <phoneticPr fontId="4"/>
  </si>
  <si>
    <t>新年度より３０％補助</t>
    <rPh sb="0" eb="3">
      <t>シンネンド</t>
    </rPh>
    <rPh sb="8" eb="10">
      <t>ホジョ</t>
    </rPh>
    <phoneticPr fontId="4"/>
  </si>
  <si>
    <t>※塙町…町長による「全額無料化」表明を変更、新年度より３０％補助を正式決定。（2017.2.22）</t>
    <rPh sb="1" eb="2">
      <t>ハナワ</t>
    </rPh>
    <rPh sb="2" eb="3">
      <t>マチ</t>
    </rPh>
    <rPh sb="4" eb="6">
      <t>チョウチョウ</t>
    </rPh>
    <rPh sb="10" eb="12">
      <t>ゼンガク</t>
    </rPh>
    <rPh sb="12" eb="15">
      <t>ムリョウカ</t>
    </rPh>
    <rPh sb="16" eb="18">
      <t>ヒョウメイ</t>
    </rPh>
    <rPh sb="19" eb="21">
      <t>ヘンコウ</t>
    </rPh>
    <rPh sb="22" eb="25">
      <t>シンネンド</t>
    </rPh>
    <rPh sb="30" eb="32">
      <t>ホジョ</t>
    </rPh>
    <rPh sb="33" eb="35">
      <t>セイシキ</t>
    </rPh>
    <rPh sb="35" eb="37">
      <t>ケッテイ</t>
    </rPh>
    <phoneticPr fontId="4"/>
  </si>
  <si>
    <t>泉崎村</t>
    <rPh sb="0" eb="3">
      <t>イズミザキムラ</t>
    </rPh>
    <phoneticPr fontId="4"/>
  </si>
  <si>
    <t>三島町</t>
    <rPh sb="0" eb="3">
      <t>ミシママチ</t>
    </rPh>
    <phoneticPr fontId="4"/>
  </si>
  <si>
    <t>喜多方市</t>
    <rPh sb="0" eb="4">
      <t>キタカタシ</t>
    </rPh>
    <phoneticPr fontId="4"/>
  </si>
  <si>
    <t>相馬市</t>
    <rPh sb="0" eb="3">
      <t>ソウマシ</t>
    </rPh>
    <phoneticPr fontId="4"/>
  </si>
  <si>
    <t>在校３人目以降無料</t>
    <rPh sb="0" eb="2">
      <t>ザイコウ</t>
    </rPh>
    <rPh sb="3" eb="5">
      <t>ニンメ</t>
    </rPh>
    <rPh sb="5" eb="7">
      <t>イコウ</t>
    </rPh>
    <rPh sb="7" eb="9">
      <t>ムリョウ</t>
    </rPh>
    <phoneticPr fontId="4"/>
  </si>
  <si>
    <t>３０％補助</t>
    <rPh sb="3" eb="5">
      <t>ホジョ</t>
    </rPh>
    <phoneticPr fontId="4"/>
  </si>
  <si>
    <t>大熊町</t>
    <rPh sb="0" eb="3">
      <t>オオクママチ</t>
    </rPh>
    <phoneticPr fontId="4"/>
  </si>
  <si>
    <t>双葉町</t>
    <rPh sb="0" eb="3">
      <t>フタバマチ</t>
    </rPh>
    <phoneticPr fontId="4"/>
  </si>
  <si>
    <t>浪江町</t>
    <rPh sb="0" eb="3">
      <t>ナミエマチ</t>
    </rPh>
    <phoneticPr fontId="4"/>
  </si>
  <si>
    <t>富岡町</t>
    <rPh sb="0" eb="2">
      <t>トミオカ</t>
    </rPh>
    <rPh sb="2" eb="3">
      <t>マチ</t>
    </rPh>
    <phoneticPr fontId="4"/>
  </si>
  <si>
    <t>葛尾村</t>
    <rPh sb="0" eb="3">
      <t>カツラオムラ</t>
    </rPh>
    <phoneticPr fontId="4"/>
  </si>
  <si>
    <t>楢葉町</t>
    <rPh sb="0" eb="3">
      <t>ナラハマチ</t>
    </rPh>
    <phoneticPr fontId="4"/>
  </si>
  <si>
    <t>広野町</t>
    <rPh sb="0" eb="2">
      <t>ヒロノ</t>
    </rPh>
    <rPh sb="2" eb="3">
      <t>マチ</t>
    </rPh>
    <phoneticPr fontId="4"/>
  </si>
  <si>
    <t>2018年5月23日現在</t>
    <rPh sb="4" eb="5">
      <t>ネン</t>
    </rPh>
    <rPh sb="6" eb="7">
      <t>ガツ</t>
    </rPh>
    <rPh sb="9" eb="10">
      <t>ヒ</t>
    </rPh>
    <rPh sb="10" eb="12">
      <t>ゲンザイ</t>
    </rPh>
    <phoneticPr fontId="4"/>
  </si>
  <si>
    <t>一部補助</t>
    <rPh sb="0" eb="2">
      <t>イチブ</t>
    </rPh>
    <rPh sb="2" eb="4">
      <t>ホジョ</t>
    </rPh>
    <phoneticPr fontId="4"/>
  </si>
  <si>
    <t>半額補助</t>
    <phoneticPr fontId="4"/>
  </si>
  <si>
    <t>自治体の予算で全額補助</t>
    <rPh sb="0" eb="3">
      <t>ジチタイ</t>
    </rPh>
    <rPh sb="4" eb="6">
      <t>ヨサン</t>
    </rPh>
    <rPh sb="7" eb="9">
      <t>ゼンガク</t>
    </rPh>
    <rPh sb="9" eb="11">
      <t>ホジョ</t>
    </rPh>
    <phoneticPr fontId="4"/>
  </si>
  <si>
    <t>被災児童生徒就学支援等　　　　臨時特例交付金の活用</t>
    <phoneticPr fontId="4"/>
  </si>
  <si>
    <t>1/3を被災児童生徒特例交付金　　から、残りの2/3を村から補助</t>
    <rPh sb="4" eb="6">
      <t>ヒサイ</t>
    </rPh>
    <rPh sb="6" eb="8">
      <t>ジドウ</t>
    </rPh>
    <rPh sb="8" eb="10">
      <t>セイト</t>
    </rPh>
    <rPh sb="10" eb="12">
      <t>トクレイ</t>
    </rPh>
    <rPh sb="12" eb="15">
      <t>コウフキン</t>
    </rPh>
    <rPh sb="20" eb="21">
      <t>ノコ</t>
    </rPh>
    <rPh sb="27" eb="28">
      <t>ムラ</t>
    </rPh>
    <rPh sb="30" eb="32">
      <t>ホジョ</t>
    </rPh>
    <phoneticPr fontId="4"/>
  </si>
  <si>
    <t>実施内容</t>
    <rPh sb="0" eb="2">
      <t>ジッシ</t>
    </rPh>
    <rPh sb="2" eb="4">
      <t>ナイヨウ</t>
    </rPh>
    <phoneticPr fontId="4"/>
  </si>
  <si>
    <t>飯館村　　　　　　　</t>
    <rPh sb="0" eb="2">
      <t>イイダテ</t>
    </rPh>
    <rPh sb="2" eb="3">
      <t>ムラ</t>
    </rPh>
    <phoneticPr fontId="4"/>
  </si>
  <si>
    <t xml:space="preserve"> 帰還児童生徒のみ</t>
    <rPh sb="5" eb="7">
      <t>セイト</t>
    </rPh>
    <phoneticPr fontId="4"/>
  </si>
  <si>
    <t>川俣町</t>
    <rPh sb="0" eb="2">
      <t>カワマタ</t>
    </rPh>
    <phoneticPr fontId="4"/>
  </si>
  <si>
    <t>桑折町</t>
    <rPh sb="0" eb="3">
      <t>コオリマチ</t>
    </rPh>
    <phoneticPr fontId="4"/>
  </si>
  <si>
    <t>被災児童生徒特例交付金の　　　対象となる1/3の児童生徒のみ</t>
    <rPh sb="0" eb="2">
      <t>ヒサイ</t>
    </rPh>
    <rPh sb="2" eb="4">
      <t>ジドウ</t>
    </rPh>
    <rPh sb="4" eb="6">
      <t>セイト</t>
    </rPh>
    <rPh sb="6" eb="8">
      <t>トクレイ</t>
    </rPh>
    <rPh sb="8" eb="11">
      <t>コウフキン</t>
    </rPh>
    <rPh sb="15" eb="17">
      <t>タイショウ</t>
    </rPh>
    <rPh sb="24" eb="26">
      <t>ジドウ</t>
    </rPh>
    <rPh sb="26" eb="28">
      <t>セイト</t>
    </rPh>
    <phoneticPr fontId="4"/>
  </si>
  <si>
    <t>全額補助</t>
    <rPh sb="0" eb="1">
      <t>ゼン</t>
    </rPh>
    <rPh sb="1" eb="2">
      <t>ガク</t>
    </rPh>
    <rPh sb="2" eb="3">
      <t>ホ</t>
    </rPh>
    <rPh sb="3" eb="4">
      <t>スケ</t>
    </rPh>
    <phoneticPr fontId="4"/>
  </si>
  <si>
    <t>金山町</t>
    <rPh sb="0" eb="2">
      <t>カナヤマ</t>
    </rPh>
    <rPh sb="2" eb="3">
      <t>マチ</t>
    </rPh>
    <phoneticPr fontId="4"/>
  </si>
  <si>
    <t>下郷町</t>
    <rPh sb="0" eb="3">
      <t>シモゴウマチ</t>
    </rPh>
    <phoneticPr fontId="4"/>
  </si>
  <si>
    <t>被災児童生徒就学支援等
臨時特例交付金の活用</t>
    <rPh sb="0" eb="2">
      <t>ヒサイ</t>
    </rPh>
    <rPh sb="2" eb="4">
      <t>ジドウ</t>
    </rPh>
    <rPh sb="4" eb="6">
      <t>セイト</t>
    </rPh>
    <rPh sb="6" eb="8">
      <t>シュウガク</t>
    </rPh>
    <rPh sb="8" eb="10">
      <t>シエン</t>
    </rPh>
    <rPh sb="10" eb="11">
      <t>ナド</t>
    </rPh>
    <rPh sb="12" eb="14">
      <t>リンジ</t>
    </rPh>
    <rPh sb="14" eb="16">
      <t>トクレイ</t>
    </rPh>
    <rPh sb="16" eb="19">
      <t>コウフキン</t>
    </rPh>
    <rPh sb="20" eb="22">
      <t>カツヨウ</t>
    </rPh>
    <phoneticPr fontId="4"/>
  </si>
  <si>
    <t>双葉町</t>
    <rPh sb="0" eb="2">
      <t>フタバ</t>
    </rPh>
    <rPh sb="2" eb="3">
      <t>マチ</t>
    </rPh>
    <phoneticPr fontId="4"/>
  </si>
  <si>
    <t>浪江町</t>
    <rPh sb="0" eb="2">
      <t>ナミエ</t>
    </rPh>
    <rPh sb="2" eb="3">
      <t>マチ</t>
    </rPh>
    <phoneticPr fontId="4"/>
  </si>
  <si>
    <t>葛尾村</t>
    <rPh sb="0" eb="2">
      <t>カツラオ</t>
    </rPh>
    <rPh sb="2" eb="3">
      <t>ムラ</t>
    </rPh>
    <phoneticPr fontId="4"/>
  </si>
  <si>
    <t>楢葉町</t>
    <rPh sb="0" eb="2">
      <t>ナラハ</t>
    </rPh>
    <rPh sb="2" eb="3">
      <t>マチ</t>
    </rPh>
    <phoneticPr fontId="4"/>
  </si>
  <si>
    <t>川内村</t>
    <rPh sb="0" eb="1">
      <t>カワ</t>
    </rPh>
    <rPh sb="1" eb="2">
      <t>ウチ</t>
    </rPh>
    <rPh sb="2" eb="3">
      <t>ムラ</t>
    </rPh>
    <phoneticPr fontId="4"/>
  </si>
  <si>
    <t>飯舘村</t>
    <rPh sb="0" eb="2">
      <t>イイタテ</t>
    </rPh>
    <rPh sb="2" eb="3">
      <t>ムラ</t>
    </rPh>
    <phoneticPr fontId="4"/>
  </si>
  <si>
    <t>帰還児童生徒のみ</t>
    <rPh sb="0" eb="2">
      <t>キカン</t>
    </rPh>
    <rPh sb="2" eb="4">
      <t>ジドウ</t>
    </rPh>
    <rPh sb="4" eb="6">
      <t>セイト</t>
    </rPh>
    <phoneticPr fontId="4"/>
  </si>
  <si>
    <t>一 部 補 助</t>
    <rPh sb="0" eb="1">
      <t>イッ</t>
    </rPh>
    <rPh sb="2" eb="3">
      <t>ブ</t>
    </rPh>
    <rPh sb="4" eb="5">
      <t>ホ</t>
    </rPh>
    <rPh sb="6" eb="7">
      <t>スケ</t>
    </rPh>
    <phoneticPr fontId="4"/>
  </si>
  <si>
    <t>矢祭町</t>
    <rPh sb="0" eb="2">
      <t>ヤマツリ</t>
    </rPh>
    <rPh sb="2" eb="3">
      <t>マチ</t>
    </rPh>
    <phoneticPr fontId="4"/>
  </si>
  <si>
    <t>小学61％、中学半額補助</t>
    <rPh sb="0" eb="2">
      <t>ショウガク</t>
    </rPh>
    <rPh sb="6" eb="8">
      <t>チュウガク</t>
    </rPh>
    <rPh sb="8" eb="10">
      <t>ハンガク</t>
    </rPh>
    <rPh sb="10" eb="12">
      <t>ホジョ</t>
    </rPh>
    <phoneticPr fontId="4"/>
  </si>
  <si>
    <t>桧枝岐村</t>
    <rPh sb="0" eb="3">
      <t>ヒノエマタ</t>
    </rPh>
    <rPh sb="3" eb="4">
      <t>ムラ</t>
    </rPh>
    <phoneticPr fontId="4"/>
  </si>
  <si>
    <t>60％補助</t>
    <rPh sb="3" eb="5">
      <t>ホジョ</t>
    </rPh>
    <phoneticPr fontId="4"/>
  </si>
  <si>
    <t>川俣町</t>
    <rPh sb="0" eb="2">
      <t>カワマタ</t>
    </rPh>
    <rPh sb="2" eb="3">
      <t>マチ</t>
    </rPh>
    <phoneticPr fontId="4"/>
  </si>
  <si>
    <t>半 額 補 助</t>
    <rPh sb="0" eb="1">
      <t>ハン</t>
    </rPh>
    <rPh sb="2" eb="3">
      <t>ガク</t>
    </rPh>
    <rPh sb="4" eb="5">
      <t>ホ</t>
    </rPh>
    <rPh sb="6" eb="7">
      <t>スケ</t>
    </rPh>
    <phoneticPr fontId="4"/>
  </si>
  <si>
    <t>桑折町</t>
    <rPh sb="0" eb="2">
      <t>コオリ</t>
    </rPh>
    <rPh sb="2" eb="3">
      <t>マチ</t>
    </rPh>
    <phoneticPr fontId="4"/>
  </si>
  <si>
    <t>石川町</t>
    <rPh sb="0" eb="2">
      <t>イシカワ</t>
    </rPh>
    <rPh sb="2" eb="3">
      <t>マチ</t>
    </rPh>
    <phoneticPr fontId="4"/>
  </si>
  <si>
    <t>浅川町</t>
    <rPh sb="0" eb="2">
      <t>アサカワ</t>
    </rPh>
    <rPh sb="2" eb="3">
      <t>マチ</t>
    </rPh>
    <phoneticPr fontId="4"/>
  </si>
  <si>
    <t>柳津町</t>
    <rPh sb="0" eb="2">
      <t>ヤナイヅ</t>
    </rPh>
    <rPh sb="2" eb="3">
      <t>マチ</t>
    </rPh>
    <phoneticPr fontId="4"/>
  </si>
  <si>
    <t>三島町</t>
    <rPh sb="0" eb="2">
      <t>ミシマ</t>
    </rPh>
    <rPh sb="2" eb="3">
      <t>マチ</t>
    </rPh>
    <phoneticPr fontId="4"/>
  </si>
  <si>
    <t>喜多方市</t>
    <rPh sb="0" eb="3">
      <t>キタカタ</t>
    </rPh>
    <rPh sb="3" eb="4">
      <t>シ</t>
    </rPh>
    <phoneticPr fontId="4"/>
  </si>
  <si>
    <t>平田村</t>
    <rPh sb="0" eb="2">
      <t>ヒラタ</t>
    </rPh>
    <rPh sb="2" eb="3">
      <t>ムラ</t>
    </rPh>
    <phoneticPr fontId="4"/>
  </si>
  <si>
    <t>3分の１補助</t>
    <rPh sb="1" eb="2">
      <t>ブン</t>
    </rPh>
    <rPh sb="4" eb="6">
      <t>ホジョ</t>
    </rPh>
    <phoneticPr fontId="4"/>
  </si>
  <si>
    <t>塙町</t>
    <rPh sb="0" eb="1">
      <t>ハナワ</t>
    </rPh>
    <rPh sb="1" eb="2">
      <t>マチ</t>
    </rPh>
    <phoneticPr fontId="4"/>
  </si>
  <si>
    <t>30％補助</t>
    <rPh sb="3" eb="5">
      <t>ホジョ</t>
    </rPh>
    <phoneticPr fontId="4"/>
  </si>
  <si>
    <t>小学28円・中学24円補助</t>
    <rPh sb="0" eb="2">
      <t>ショウガク</t>
    </rPh>
    <rPh sb="4" eb="5">
      <t>エン</t>
    </rPh>
    <rPh sb="6" eb="8">
      <t>チュウガク</t>
    </rPh>
    <rPh sb="10" eb="11">
      <t>エン</t>
    </rPh>
    <rPh sb="11" eb="13">
      <t>ホジョ</t>
    </rPh>
    <phoneticPr fontId="4"/>
  </si>
  <si>
    <t>鮫川村</t>
    <rPh sb="0" eb="1">
      <t>サメ</t>
    </rPh>
    <rPh sb="1" eb="3">
      <t>カワムラ</t>
    </rPh>
    <phoneticPr fontId="4"/>
  </si>
  <si>
    <t>湯川村</t>
    <rPh sb="0" eb="2">
      <t>ユガワ</t>
    </rPh>
    <rPh sb="2" eb="3">
      <t>ムラ</t>
    </rPh>
    <phoneticPr fontId="4"/>
  </si>
  <si>
    <t>小学23円・中学17円補助</t>
    <rPh sb="0" eb="2">
      <t>ショウガク</t>
    </rPh>
    <rPh sb="4" eb="5">
      <t>エン</t>
    </rPh>
    <rPh sb="6" eb="8">
      <t>チュウガク</t>
    </rPh>
    <rPh sb="10" eb="11">
      <t>エン</t>
    </rPh>
    <rPh sb="11" eb="13">
      <t>ホジョ</t>
    </rPh>
    <phoneticPr fontId="4"/>
  </si>
  <si>
    <t>西郷村</t>
    <rPh sb="0" eb="2">
      <t>ニシゴウ</t>
    </rPh>
    <rPh sb="2" eb="3">
      <t>ムラ</t>
    </rPh>
    <phoneticPr fontId="4"/>
  </si>
  <si>
    <t>在校３人目以降無料</t>
    <rPh sb="0" eb="2">
      <t>ザイコウ</t>
    </rPh>
    <rPh sb="3" eb="4">
      <t>ニン</t>
    </rPh>
    <rPh sb="4" eb="5">
      <t>メ</t>
    </rPh>
    <rPh sb="5" eb="7">
      <t>イコウ</t>
    </rPh>
    <rPh sb="7" eb="9">
      <t>ムリョウ</t>
    </rPh>
    <phoneticPr fontId="4"/>
  </si>
  <si>
    <t>只見町</t>
    <rPh sb="0" eb="2">
      <t>タダミ</t>
    </rPh>
    <rPh sb="2" eb="3">
      <t>マチ</t>
    </rPh>
    <phoneticPr fontId="4"/>
  </si>
  <si>
    <t>食材費（地産使用分）補助</t>
    <rPh sb="0" eb="2">
      <t>ショクザイ</t>
    </rPh>
    <rPh sb="2" eb="3">
      <t>ヒ</t>
    </rPh>
    <rPh sb="4" eb="5">
      <t>チ</t>
    </rPh>
    <rPh sb="6" eb="8">
      <t>シヨウ</t>
    </rPh>
    <rPh sb="8" eb="9">
      <t>ブン</t>
    </rPh>
    <rPh sb="10" eb="12">
      <t>ホジョ</t>
    </rPh>
    <phoneticPr fontId="4"/>
  </si>
  <si>
    <t>保護者の所得に応じて補助。                  全体の３分の１が対象。</t>
    <rPh sb="0" eb="3">
      <t>ホゴシャ</t>
    </rPh>
    <rPh sb="4" eb="6">
      <t>ショトク</t>
    </rPh>
    <rPh sb="7" eb="8">
      <t>オウ</t>
    </rPh>
    <rPh sb="10" eb="12">
      <t>ホジョ</t>
    </rPh>
    <rPh sb="31" eb="33">
      <t>ゼンタイ</t>
    </rPh>
    <rPh sb="35" eb="36">
      <t>ブン</t>
    </rPh>
    <rPh sb="39" eb="41">
      <t>タイショウ</t>
    </rPh>
    <phoneticPr fontId="4"/>
  </si>
  <si>
    <t>学校給食費無料化等の状況</t>
    <phoneticPr fontId="4"/>
  </si>
  <si>
    <t>福島県当局資料より日本共産党福島県議団作成</t>
    <phoneticPr fontId="4"/>
  </si>
  <si>
    <t>2018年5月現在</t>
    <phoneticPr fontId="4"/>
  </si>
  <si>
    <t>在校2人目以降無料</t>
    <rPh sb="0" eb="2">
      <t>ザイコウ</t>
    </rPh>
    <rPh sb="3" eb="4">
      <t>ニン</t>
    </rPh>
    <rPh sb="4" eb="5">
      <t>メ</t>
    </rPh>
    <rPh sb="5" eb="7">
      <t>イコウ</t>
    </rPh>
    <rPh sb="7" eb="9">
      <t>ムリョウ</t>
    </rPh>
    <phoneticPr fontId="4"/>
  </si>
  <si>
    <t>在校3人目以降無料</t>
    <rPh sb="0" eb="2">
      <t>ザイコウ</t>
    </rPh>
    <rPh sb="3" eb="4">
      <t>ニン</t>
    </rPh>
    <rPh sb="4" eb="5">
      <t>メ</t>
    </rPh>
    <rPh sb="5" eb="7">
      <t>イコウ</t>
    </rPh>
    <rPh sb="7" eb="9">
      <t>ムリョウ</t>
    </rPh>
    <phoneticPr fontId="4"/>
  </si>
  <si>
    <t>2019　年度以降</t>
    <rPh sb="5" eb="6">
      <t>ネン</t>
    </rPh>
    <rPh sb="6" eb="7">
      <t>ド</t>
    </rPh>
    <rPh sb="7" eb="9">
      <t>イコウ</t>
    </rPh>
    <phoneticPr fontId="4"/>
  </si>
  <si>
    <t>田村市</t>
    <rPh sb="0" eb="2">
      <t>タムラ</t>
    </rPh>
    <rPh sb="2" eb="3">
      <t>シ</t>
    </rPh>
    <phoneticPr fontId="4"/>
  </si>
  <si>
    <t>白河市</t>
    <rPh sb="0" eb="3">
      <t>シラカワシ</t>
    </rPh>
    <phoneticPr fontId="4"/>
  </si>
  <si>
    <t>福島県当局資料より日本共産党福島県議団作成</t>
    <phoneticPr fontId="4"/>
  </si>
  <si>
    <r>
      <t>自治体の予算で全額補助　　</t>
    </r>
    <r>
      <rPr>
        <sz val="9"/>
        <color rgb="FFFF0000"/>
        <rFont val="HG丸ｺﾞｼｯｸM-PRO"/>
        <family val="3"/>
        <charset val="128"/>
      </rPr>
      <t>※古殿町は2019年度から</t>
    </r>
    <rPh sb="0" eb="3">
      <t>ジチタイ</t>
    </rPh>
    <rPh sb="4" eb="6">
      <t>ヨサン</t>
    </rPh>
    <rPh sb="7" eb="9">
      <t>ゼンガク</t>
    </rPh>
    <rPh sb="9" eb="11">
      <t>ホジョ</t>
    </rPh>
    <rPh sb="14" eb="17">
      <t>フルドノマチ</t>
    </rPh>
    <rPh sb="22" eb="23">
      <t>ネン</t>
    </rPh>
    <rPh sb="23" eb="24">
      <t>ド</t>
    </rPh>
    <phoneticPr fontId="4"/>
  </si>
  <si>
    <t>2,557万3千</t>
    <rPh sb="5" eb="6">
      <t>マン</t>
    </rPh>
    <rPh sb="7" eb="8">
      <t>ゼン</t>
    </rPh>
    <phoneticPr fontId="4"/>
  </si>
  <si>
    <t>50億</t>
    <phoneticPr fontId="4"/>
  </si>
  <si>
    <t>2019年度</t>
    <rPh sb="4" eb="5">
      <t>ネン</t>
    </rPh>
    <rPh sb="5" eb="6">
      <t>ド</t>
    </rPh>
    <phoneticPr fontId="4"/>
  </si>
  <si>
    <r>
      <t xml:space="preserve">半 額 補 助            </t>
    </r>
    <r>
      <rPr>
        <sz val="9"/>
        <color rgb="FFFF0000"/>
        <rFont val="HG丸ｺﾞｼｯｸM-PRO"/>
        <family val="3"/>
        <charset val="128"/>
      </rPr>
      <t>※平田村は2019年度から</t>
    </r>
    <rPh sb="0" eb="1">
      <t>ハン</t>
    </rPh>
    <rPh sb="2" eb="3">
      <t>ガク</t>
    </rPh>
    <rPh sb="4" eb="5">
      <t>ホ</t>
    </rPh>
    <rPh sb="6" eb="7">
      <t>スケ</t>
    </rPh>
    <rPh sb="20" eb="22">
      <t>ヒラタ</t>
    </rPh>
    <rPh sb="22" eb="23">
      <t>ムラ</t>
    </rPh>
    <phoneticPr fontId="4"/>
  </si>
  <si>
    <t>2019年3月現在</t>
    <phoneticPr fontId="4"/>
  </si>
  <si>
    <t>一般会計予算</t>
    <rPh sb="0" eb="2">
      <t>イッパン</t>
    </rPh>
    <rPh sb="2" eb="4">
      <t>カイケイ</t>
    </rPh>
    <rPh sb="4" eb="6">
      <t>ヨサン</t>
    </rPh>
    <phoneticPr fontId="4"/>
  </si>
  <si>
    <t>給食費補助予算</t>
    <rPh sb="0" eb="2">
      <t>キュウショク</t>
    </rPh>
    <rPh sb="2" eb="3">
      <t>ヒ</t>
    </rPh>
    <rPh sb="3" eb="5">
      <t>ホジョ</t>
    </rPh>
    <rPh sb="5" eb="7">
      <t>ヨサン</t>
    </rPh>
    <phoneticPr fontId="4"/>
  </si>
  <si>
    <t>995万9千</t>
    <rPh sb="3" eb="4">
      <t>マン</t>
    </rPh>
    <rPh sb="5" eb="6">
      <t>セン</t>
    </rPh>
    <phoneticPr fontId="4"/>
  </si>
  <si>
    <t>143億3千万</t>
    <rPh sb="3" eb="4">
      <t>オク</t>
    </rPh>
    <rPh sb="5" eb="7">
      <t>センマン</t>
    </rPh>
    <phoneticPr fontId="4"/>
  </si>
  <si>
    <t>43億6,400万円</t>
    <rPh sb="2" eb="3">
      <t>オク</t>
    </rPh>
    <rPh sb="8" eb="9">
      <t>マン</t>
    </rPh>
    <rPh sb="9" eb="10">
      <t>エン</t>
    </rPh>
    <phoneticPr fontId="4"/>
  </si>
  <si>
    <t>1,791万1千円</t>
    <rPh sb="5" eb="6">
      <t>マン</t>
    </rPh>
    <rPh sb="8" eb="9">
      <t>エン</t>
    </rPh>
    <phoneticPr fontId="4"/>
  </si>
  <si>
    <t>56億1千万円</t>
    <rPh sb="2" eb="3">
      <t>オク</t>
    </rPh>
    <rPh sb="4" eb="6">
      <t>センマン</t>
    </rPh>
    <rPh sb="6" eb="7">
      <t>エン</t>
    </rPh>
    <phoneticPr fontId="4"/>
  </si>
  <si>
    <t>1,073万8千円</t>
    <rPh sb="5" eb="6">
      <t>マン</t>
    </rPh>
    <rPh sb="7" eb="8">
      <t>セン</t>
    </rPh>
    <rPh sb="8" eb="9">
      <t>エン</t>
    </rPh>
    <phoneticPr fontId="4"/>
  </si>
  <si>
    <t>327億8千万円</t>
    <rPh sb="3" eb="4">
      <t>オク</t>
    </rPh>
    <rPh sb="5" eb="8">
      <t>センマンエン</t>
    </rPh>
    <phoneticPr fontId="4"/>
  </si>
  <si>
    <t>5,008万8千円</t>
    <rPh sb="5" eb="6">
      <t>マン</t>
    </rPh>
    <rPh sb="7" eb="9">
      <t>センエン</t>
    </rPh>
    <phoneticPr fontId="4"/>
  </si>
  <si>
    <t>割合(％）</t>
    <rPh sb="0" eb="2">
      <t>ワリアイ</t>
    </rPh>
    <phoneticPr fontId="4"/>
  </si>
  <si>
    <t>251億5,800万円</t>
    <rPh sb="3" eb="4">
      <t>オク</t>
    </rPh>
    <rPh sb="9" eb="10">
      <t>マン</t>
    </rPh>
    <rPh sb="10" eb="11">
      <t>エン</t>
    </rPh>
    <phoneticPr fontId="4"/>
  </si>
  <si>
    <t>9,526万円</t>
    <rPh sb="5" eb="7">
      <t>マンエン</t>
    </rPh>
    <phoneticPr fontId="4"/>
  </si>
  <si>
    <t>199億7400万</t>
    <rPh sb="3" eb="4">
      <t>オク</t>
    </rPh>
    <rPh sb="8" eb="9">
      <t>マン</t>
    </rPh>
    <phoneticPr fontId="4"/>
  </si>
  <si>
    <t>1億8千万</t>
    <rPh sb="1" eb="2">
      <t>オク</t>
    </rPh>
    <rPh sb="3" eb="5">
      <t>センマン</t>
    </rPh>
    <phoneticPr fontId="4"/>
  </si>
  <si>
    <r>
      <t xml:space="preserve">保護者の所得に応じて補助。                  全体の３分の１が対象。　　　　 </t>
    </r>
    <r>
      <rPr>
        <sz val="9"/>
        <color rgb="FFFF0000"/>
        <rFont val="HG丸ｺﾞｼｯｸM-PRO"/>
        <family val="3"/>
        <charset val="128"/>
      </rPr>
      <t>※2021年度から全額補助</t>
    </r>
    <rPh sb="0" eb="3">
      <t>ホゴシャ</t>
    </rPh>
    <rPh sb="4" eb="6">
      <t>ショトク</t>
    </rPh>
    <rPh sb="7" eb="8">
      <t>オウ</t>
    </rPh>
    <rPh sb="10" eb="12">
      <t>ホジョ</t>
    </rPh>
    <rPh sb="31" eb="33">
      <t>ゼンタイ</t>
    </rPh>
    <rPh sb="35" eb="36">
      <t>ブン</t>
    </rPh>
    <rPh sb="39" eb="41">
      <t>タイショウ</t>
    </rPh>
    <rPh sb="52" eb="53">
      <t>ネン</t>
    </rPh>
    <rPh sb="53" eb="54">
      <t>ド</t>
    </rPh>
    <rPh sb="56" eb="58">
      <t>ゼンガク</t>
    </rPh>
    <rPh sb="58" eb="60">
      <t>ホジョ</t>
    </rPh>
    <phoneticPr fontId="4"/>
  </si>
  <si>
    <t>新地町</t>
    <rPh sb="0" eb="3">
      <t>シンチマチ</t>
    </rPh>
    <phoneticPr fontId="4"/>
  </si>
  <si>
    <t>小学・中学ともに40円補助</t>
    <rPh sb="0" eb="1">
      <t>ショウ</t>
    </rPh>
    <rPh sb="1" eb="2">
      <t>ガク</t>
    </rPh>
    <rPh sb="3" eb="5">
      <t>チュウガク</t>
    </rPh>
    <rPh sb="10" eb="11">
      <t>エン</t>
    </rPh>
    <rPh sb="11" eb="13">
      <t>ホジョ</t>
    </rPh>
    <phoneticPr fontId="4"/>
  </si>
  <si>
    <t xml:space="preserve">半 額 補 助   </t>
    <phoneticPr fontId="4"/>
  </si>
  <si>
    <t>一　部　補　助</t>
    <rPh sb="0" eb="1">
      <t>イッ</t>
    </rPh>
    <rPh sb="2" eb="3">
      <t>ブ</t>
    </rPh>
    <rPh sb="4" eb="5">
      <t>ホ</t>
    </rPh>
    <rPh sb="6" eb="7">
      <t>スケ</t>
    </rPh>
    <phoneticPr fontId="4"/>
  </si>
  <si>
    <r>
      <t xml:space="preserve">所得に応じて無償　　　　　　　　　 </t>
    </r>
    <r>
      <rPr>
        <sz val="9"/>
        <rFont val="HG丸ｺﾞｼｯｸM-PRO"/>
        <family val="3"/>
        <charset val="128"/>
      </rPr>
      <t>※2021年度から全額補助</t>
    </r>
    <rPh sb="0" eb="2">
      <t>ショトク</t>
    </rPh>
    <rPh sb="3" eb="4">
      <t>オウ</t>
    </rPh>
    <rPh sb="6" eb="8">
      <t>ムショウ</t>
    </rPh>
    <rPh sb="23" eb="24">
      <t>ネン</t>
    </rPh>
    <rPh sb="24" eb="25">
      <t>ド</t>
    </rPh>
    <rPh sb="27" eb="29">
      <t>ゼンガク</t>
    </rPh>
    <rPh sb="29" eb="31">
      <t>ホジョ</t>
    </rPh>
    <phoneticPr fontId="4"/>
  </si>
  <si>
    <t>小学３3円・中学２7円補助　　　　　第3子以降無料</t>
    <rPh sb="0" eb="2">
      <t>ショウガク</t>
    </rPh>
    <rPh sb="4" eb="5">
      <t>エン</t>
    </rPh>
    <rPh sb="6" eb="8">
      <t>チュウガク</t>
    </rPh>
    <rPh sb="10" eb="11">
      <t>エン</t>
    </rPh>
    <rPh sb="11" eb="13">
      <t>ホジョ</t>
    </rPh>
    <rPh sb="18" eb="19">
      <t>ダイ</t>
    </rPh>
    <rPh sb="20" eb="21">
      <t>シ</t>
    </rPh>
    <rPh sb="21" eb="23">
      <t>イコウ</t>
    </rPh>
    <rPh sb="23" eb="25">
      <t>ムリョウ</t>
    </rPh>
    <phoneticPr fontId="4"/>
  </si>
  <si>
    <t>小学30円・中学34円　　　　　　　在校３人目以降無料</t>
    <rPh sb="0" eb="2">
      <t>ショウガク</t>
    </rPh>
    <rPh sb="4" eb="5">
      <t>エン</t>
    </rPh>
    <rPh sb="6" eb="8">
      <t>チュウガク</t>
    </rPh>
    <rPh sb="10" eb="11">
      <t>エン</t>
    </rPh>
    <rPh sb="18" eb="20">
      <t>ザイコウ</t>
    </rPh>
    <rPh sb="21" eb="22">
      <t>ニン</t>
    </rPh>
    <rPh sb="22" eb="23">
      <t>メ</t>
    </rPh>
    <rPh sb="23" eb="25">
      <t>イコウ</t>
    </rPh>
    <rPh sb="25" eb="27">
      <t>ムリョウ</t>
    </rPh>
    <phoneticPr fontId="4"/>
  </si>
  <si>
    <t>小学169円・中学161円補助</t>
    <rPh sb="0" eb="2">
      <t>ショウガク</t>
    </rPh>
    <rPh sb="5" eb="6">
      <t>エン</t>
    </rPh>
    <rPh sb="7" eb="9">
      <t>チュウガク</t>
    </rPh>
    <rPh sb="12" eb="13">
      <t>エン</t>
    </rPh>
    <rPh sb="13" eb="15">
      <t>ホジョ</t>
    </rPh>
    <phoneticPr fontId="4"/>
  </si>
  <si>
    <t>小学70円・中学80円</t>
    <rPh sb="0" eb="2">
      <t>ショウガク</t>
    </rPh>
    <rPh sb="4" eb="5">
      <t>エン</t>
    </rPh>
    <rPh sb="6" eb="8">
      <t>チュウガク</t>
    </rPh>
    <rPh sb="10" eb="11">
      <t>エン</t>
    </rPh>
    <phoneticPr fontId="4"/>
  </si>
  <si>
    <t>自治体の予算で全額補助　</t>
    <rPh sb="0" eb="3">
      <t>ジチタイ</t>
    </rPh>
    <rPh sb="4" eb="6">
      <t>ヨサン</t>
    </rPh>
    <rPh sb="7" eb="9">
      <t>ゼンガク</t>
    </rPh>
    <rPh sb="9" eb="11">
      <t>ホジョ</t>
    </rPh>
    <phoneticPr fontId="4"/>
  </si>
  <si>
    <t>（3分の1補助から増額）</t>
    <rPh sb="2" eb="3">
      <t>ブン</t>
    </rPh>
    <rPh sb="5" eb="7">
      <t>ホジョ</t>
    </rPh>
    <rPh sb="9" eb="11">
      <t>ゾウガク</t>
    </rPh>
    <phoneticPr fontId="4"/>
  </si>
  <si>
    <t>（帰還児童生徒のみ）</t>
    <rPh sb="1" eb="3">
      <t>キカン</t>
    </rPh>
    <rPh sb="3" eb="5">
      <t>ジドウ</t>
    </rPh>
    <rPh sb="5" eb="7">
      <t>セイト</t>
    </rPh>
    <phoneticPr fontId="4"/>
  </si>
  <si>
    <t>計</t>
    <rPh sb="0" eb="1">
      <t>ケイ</t>
    </rPh>
    <phoneticPr fontId="4"/>
  </si>
  <si>
    <t>自治体</t>
    <rPh sb="0" eb="3">
      <t>ジチタイ</t>
    </rPh>
    <phoneticPr fontId="4"/>
  </si>
  <si>
    <t>全　額　補　助　</t>
    <rPh sb="0" eb="1">
      <t>ゼン</t>
    </rPh>
    <rPh sb="2" eb="3">
      <t>ガク</t>
    </rPh>
    <rPh sb="4" eb="5">
      <t>ホ</t>
    </rPh>
    <rPh sb="6" eb="7">
      <t>スケ</t>
    </rPh>
    <phoneticPr fontId="4"/>
  </si>
  <si>
    <t>2,199万円</t>
    <rPh sb="5" eb="7">
      <t>マンエン</t>
    </rPh>
    <phoneticPr fontId="4"/>
  </si>
  <si>
    <t>42億4,702万円</t>
    <rPh sb="2" eb="3">
      <t>オク</t>
    </rPh>
    <rPh sb="8" eb="10">
      <t>マンエン</t>
    </rPh>
    <phoneticPr fontId="4"/>
  </si>
  <si>
    <t>31億6,400万円</t>
    <rPh sb="2" eb="3">
      <t>オク</t>
    </rPh>
    <rPh sb="8" eb="10">
      <t>マンエン</t>
    </rPh>
    <phoneticPr fontId="4"/>
  </si>
  <si>
    <t>1,750万円</t>
    <rPh sb="5" eb="7">
      <t>マンエン</t>
    </rPh>
    <phoneticPr fontId="4"/>
  </si>
  <si>
    <t>31億7,889万円</t>
    <rPh sb="2" eb="3">
      <t>オク</t>
    </rPh>
    <rPh sb="8" eb="10">
      <t>マンエン</t>
    </rPh>
    <phoneticPr fontId="4"/>
  </si>
  <si>
    <t>1,277万8千円</t>
    <rPh sb="5" eb="6">
      <t>マン</t>
    </rPh>
    <rPh sb="7" eb="9">
      <t>センエン</t>
    </rPh>
    <phoneticPr fontId="4"/>
  </si>
  <si>
    <t>101億3,700万円</t>
    <rPh sb="3" eb="4">
      <t>オク</t>
    </rPh>
    <rPh sb="9" eb="10">
      <t>マン</t>
    </rPh>
    <rPh sb="10" eb="11">
      <t>エン</t>
    </rPh>
    <phoneticPr fontId="4"/>
  </si>
  <si>
    <t>1,970万1千円</t>
    <rPh sb="5" eb="6">
      <t>マン</t>
    </rPh>
    <rPh sb="7" eb="8">
      <t>セン</t>
    </rPh>
    <rPh sb="8" eb="9">
      <t>エン</t>
    </rPh>
    <phoneticPr fontId="4"/>
  </si>
  <si>
    <t>1億8,472万5千円</t>
    <rPh sb="1" eb="2">
      <t>オク</t>
    </rPh>
    <rPh sb="7" eb="8">
      <t>マン</t>
    </rPh>
    <rPh sb="9" eb="10">
      <t>セン</t>
    </rPh>
    <rPh sb="10" eb="11">
      <t>エン</t>
    </rPh>
    <phoneticPr fontId="4"/>
  </si>
  <si>
    <t>70億円</t>
    <rPh sb="2" eb="3">
      <t>オク</t>
    </rPh>
    <rPh sb="3" eb="4">
      <t>エン</t>
    </rPh>
    <phoneticPr fontId="4"/>
  </si>
  <si>
    <t>570万6千円</t>
    <rPh sb="3" eb="4">
      <t>マン</t>
    </rPh>
    <rPh sb="5" eb="7">
      <t>センエン</t>
    </rPh>
    <phoneticPr fontId="4"/>
  </si>
  <si>
    <t>※2020年1月から全額補助</t>
    <rPh sb="5" eb="6">
      <t>ネン</t>
    </rPh>
    <rPh sb="7" eb="8">
      <t>ガツ</t>
    </rPh>
    <rPh sb="10" eb="12">
      <t>ゼンガク</t>
    </rPh>
    <rPh sb="12" eb="14">
      <t>ホジョ</t>
    </rPh>
    <phoneticPr fontId="4"/>
  </si>
  <si>
    <t>2019年10月現在</t>
    <phoneticPr fontId="4"/>
  </si>
  <si>
    <t>ン</t>
    <phoneticPr fontId="4"/>
  </si>
  <si>
    <t>学校給食費無料化等の状況　　　　　　　　</t>
    <rPh sb="8" eb="9">
      <t>トウ</t>
    </rPh>
    <rPh sb="10" eb="12">
      <t>ジョウキョウ</t>
    </rPh>
    <phoneticPr fontId="4"/>
  </si>
  <si>
    <t>泉崎村</t>
    <rPh sb="0" eb="2">
      <t>イズミザキ</t>
    </rPh>
    <rPh sb="2" eb="3">
      <t>ムラ</t>
    </rPh>
    <phoneticPr fontId="4"/>
  </si>
  <si>
    <t>塙町</t>
    <rPh sb="0" eb="2">
      <t>ハナワマチ</t>
    </rPh>
    <phoneticPr fontId="4"/>
  </si>
  <si>
    <t>柳津町</t>
    <rPh sb="0" eb="3">
      <t>ヤナイヅマチ</t>
    </rPh>
    <phoneticPr fontId="4"/>
  </si>
  <si>
    <t>（2019年まで3割補助）</t>
    <rPh sb="5" eb="6">
      <t>ネン</t>
    </rPh>
    <rPh sb="9" eb="10">
      <t>ワリ</t>
    </rPh>
    <rPh sb="10" eb="12">
      <t>ホジョ</t>
    </rPh>
    <phoneticPr fontId="4"/>
  </si>
  <si>
    <t>福島市</t>
    <rPh sb="0" eb="2">
      <t>フクシマ</t>
    </rPh>
    <rPh sb="2" eb="3">
      <t>シ</t>
    </rPh>
    <phoneticPr fontId="4"/>
  </si>
  <si>
    <t>70円補助</t>
    <rPh sb="2" eb="3">
      <t>エン</t>
    </rPh>
    <rPh sb="3" eb="5">
      <t>ホジョ</t>
    </rPh>
    <phoneticPr fontId="4"/>
  </si>
  <si>
    <t>棚倉町</t>
    <rPh sb="0" eb="2">
      <t>タナグラ</t>
    </rPh>
    <rPh sb="2" eb="3">
      <t>マチ</t>
    </rPh>
    <phoneticPr fontId="4"/>
  </si>
  <si>
    <t>小学172円・中学164円補助</t>
    <rPh sb="0" eb="2">
      <t>ショウガク</t>
    </rPh>
    <rPh sb="5" eb="6">
      <t>エン</t>
    </rPh>
    <rPh sb="7" eb="9">
      <t>チュウガク</t>
    </rPh>
    <rPh sb="12" eb="13">
      <t>エン</t>
    </rPh>
    <rPh sb="13" eb="15">
      <t>ホジョ</t>
    </rPh>
    <phoneticPr fontId="4"/>
  </si>
  <si>
    <t>小学220円・中学240円</t>
    <rPh sb="0" eb="2">
      <t>ショウガク</t>
    </rPh>
    <rPh sb="5" eb="6">
      <t>エン</t>
    </rPh>
    <rPh sb="7" eb="9">
      <t>チュウガク</t>
    </rPh>
    <rPh sb="12" eb="13">
      <t>エン</t>
    </rPh>
    <phoneticPr fontId="4"/>
  </si>
  <si>
    <t>2割補助</t>
    <rPh sb="1" eb="2">
      <t>ワリ</t>
    </rPh>
    <rPh sb="2" eb="4">
      <t>ホジョ</t>
    </rPh>
    <phoneticPr fontId="4"/>
  </si>
  <si>
    <t>9割補助（2019年まで6割）</t>
    <rPh sb="1" eb="2">
      <t>ワリ</t>
    </rPh>
    <rPh sb="2" eb="4">
      <t>ホジョ</t>
    </rPh>
    <rPh sb="9" eb="10">
      <t>ネン</t>
    </rPh>
    <rPh sb="13" eb="14">
      <t>ワリ</t>
    </rPh>
    <phoneticPr fontId="4"/>
  </si>
  <si>
    <t>南相馬市</t>
    <rPh sb="0" eb="1">
      <t>ミナミ</t>
    </rPh>
    <rPh sb="1" eb="3">
      <t>ソウマ</t>
    </rPh>
    <rPh sb="3" eb="4">
      <t>シ</t>
    </rPh>
    <phoneticPr fontId="4"/>
  </si>
  <si>
    <t>本宮市</t>
    <rPh sb="0" eb="2">
      <t>モトミヤ</t>
    </rPh>
    <rPh sb="2" eb="3">
      <t>シ</t>
    </rPh>
    <phoneticPr fontId="4"/>
  </si>
  <si>
    <t>小学校11円、中学校10円（値上げ分）</t>
    <rPh sb="0" eb="3">
      <t>ショウガッコウ</t>
    </rPh>
    <rPh sb="5" eb="6">
      <t>エン</t>
    </rPh>
    <rPh sb="7" eb="10">
      <t>チュウガッコウ</t>
    </rPh>
    <rPh sb="12" eb="13">
      <t>エン</t>
    </rPh>
    <rPh sb="14" eb="16">
      <t>ネア</t>
    </rPh>
    <rPh sb="17" eb="18">
      <t>ブン</t>
    </rPh>
    <phoneticPr fontId="4"/>
  </si>
  <si>
    <t>大玉村</t>
    <rPh sb="0" eb="3">
      <t>オオタマムラ</t>
    </rPh>
    <phoneticPr fontId="4"/>
  </si>
  <si>
    <t>6～9割補助</t>
    <rPh sb="3" eb="4">
      <t>ワリ</t>
    </rPh>
    <rPh sb="4" eb="6">
      <t>ホジョ</t>
    </rPh>
    <phoneticPr fontId="4"/>
  </si>
  <si>
    <t xml:space="preserve">半額補助   </t>
    <phoneticPr fontId="4"/>
  </si>
  <si>
    <t>第3子以降全額補助
(それ以外米飯全額補助)</t>
    <rPh sb="0" eb="1">
      <t>ダイ</t>
    </rPh>
    <rPh sb="2" eb="3">
      <t>コ</t>
    </rPh>
    <rPh sb="3" eb="5">
      <t>イコウ</t>
    </rPh>
    <rPh sb="5" eb="7">
      <t>ゼンガク</t>
    </rPh>
    <rPh sb="7" eb="9">
      <t>ホジョ</t>
    </rPh>
    <rPh sb="13" eb="15">
      <t>イガイ</t>
    </rPh>
    <rPh sb="15" eb="17">
      <t>ベイハン</t>
    </rPh>
    <rPh sb="17" eb="19">
      <t>ゼンガク</t>
    </rPh>
    <rPh sb="19" eb="21">
      <t>ホジョ</t>
    </rPh>
    <phoneticPr fontId="4"/>
  </si>
  <si>
    <t>（2019年まで1/2補助）</t>
    <phoneticPr fontId="4"/>
  </si>
  <si>
    <t>（2019年度末まで1/2補助）</t>
    <rPh sb="5" eb="6">
      <t>ネン</t>
    </rPh>
    <rPh sb="6" eb="7">
      <t>ド</t>
    </rPh>
    <rPh sb="7" eb="8">
      <t>マツ</t>
    </rPh>
    <rPh sb="13" eb="15">
      <t>ホジョ</t>
    </rPh>
    <phoneticPr fontId="4"/>
  </si>
  <si>
    <t>（2019年度末まで1/2補助）</t>
    <rPh sb="5" eb="6">
      <t>ネン</t>
    </rPh>
    <rPh sb="13" eb="15">
      <t>ホジョ</t>
    </rPh>
    <phoneticPr fontId="4"/>
  </si>
  <si>
    <t>郡山市</t>
    <rPh sb="0" eb="3">
      <t>コオリヤマシ</t>
    </rPh>
    <phoneticPr fontId="4"/>
  </si>
  <si>
    <t>2学期のみ半額補助</t>
    <rPh sb="1" eb="3">
      <t>ガッキ</t>
    </rPh>
    <rPh sb="5" eb="7">
      <t>ハンガク</t>
    </rPh>
    <rPh sb="7" eb="9">
      <t>ホジョ</t>
    </rPh>
    <phoneticPr fontId="4"/>
  </si>
  <si>
    <t>1学期のみ全額補助</t>
    <rPh sb="1" eb="3">
      <t>ガッキ</t>
    </rPh>
    <rPh sb="5" eb="7">
      <t>ゼンガク</t>
    </rPh>
    <rPh sb="7" eb="9">
      <t>ホジョ</t>
    </rPh>
    <phoneticPr fontId="4"/>
  </si>
  <si>
    <t>コロナ禍による
補助</t>
    <rPh sb="3" eb="4">
      <t>ワザワイ</t>
    </rPh>
    <rPh sb="8" eb="10">
      <t>ホジョ</t>
    </rPh>
    <phoneticPr fontId="4"/>
  </si>
  <si>
    <t>2020年7月現在</t>
    <phoneticPr fontId="4"/>
  </si>
  <si>
    <t>2020年9月現在</t>
    <phoneticPr fontId="4"/>
  </si>
  <si>
    <t>小野町</t>
    <rPh sb="0" eb="2">
      <t>オノ</t>
    </rPh>
    <rPh sb="2" eb="3">
      <t>マチ</t>
    </rPh>
    <phoneticPr fontId="4"/>
  </si>
  <si>
    <t>2割補助
※コロナ対策として今年度のみ、さらに1割上乗せして補助</t>
    <rPh sb="1" eb="2">
      <t>ワリ</t>
    </rPh>
    <rPh sb="2" eb="4">
      <t>ホジョ</t>
    </rPh>
    <rPh sb="9" eb="11">
      <t>タイサク</t>
    </rPh>
    <rPh sb="14" eb="17">
      <t>コンネンド</t>
    </rPh>
    <rPh sb="24" eb="25">
      <t>ワリ</t>
    </rPh>
    <rPh sb="25" eb="27">
      <t>ウワノ</t>
    </rPh>
    <rPh sb="30" eb="32">
      <t>ホジョ</t>
    </rPh>
    <phoneticPr fontId="4"/>
  </si>
  <si>
    <t>※1学期のみ全額補助</t>
    <rPh sb="2" eb="4">
      <t>ガッキ</t>
    </rPh>
    <rPh sb="6" eb="8">
      <t>ゼンガク</t>
    </rPh>
    <rPh sb="8" eb="10">
      <t>ホジョ</t>
    </rPh>
    <phoneticPr fontId="4"/>
  </si>
  <si>
    <t>※2学期のみ半額補助</t>
    <rPh sb="2" eb="4">
      <t>ガッキ</t>
    </rPh>
    <rPh sb="6" eb="8">
      <t>ハンガク</t>
    </rPh>
    <rPh sb="8" eb="10">
      <t>ホジョ</t>
    </rPh>
    <phoneticPr fontId="4"/>
  </si>
  <si>
    <t>※1人あたり1万5千円補助</t>
    <rPh sb="2" eb="3">
      <t>ニン</t>
    </rPh>
    <rPh sb="7" eb="8">
      <t>マン</t>
    </rPh>
    <rPh sb="9" eb="10">
      <t>セン</t>
    </rPh>
    <rPh sb="10" eb="11">
      <t>エン</t>
    </rPh>
    <rPh sb="11" eb="13">
      <t>ホジョ</t>
    </rPh>
    <phoneticPr fontId="4"/>
  </si>
  <si>
    <t>※は　　　コロナ対策による
補助</t>
    <rPh sb="8" eb="10">
      <t>タイサク</t>
    </rPh>
    <rPh sb="14" eb="16">
      <t>ホジョ</t>
    </rPh>
    <phoneticPr fontId="4"/>
  </si>
  <si>
    <r>
      <t>所得に応じて無償（</t>
    </r>
    <r>
      <rPr>
        <sz val="9"/>
        <rFont val="HG丸ｺﾞｼｯｸM-PRO"/>
        <family val="3"/>
        <charset val="128"/>
      </rPr>
      <t xml:space="preserve">2021年度から全額補助）
</t>
    </r>
    <r>
      <rPr>
        <sz val="10"/>
        <rFont val="HG丸ｺﾞｼｯｸM-PRO"/>
        <family val="3"/>
        <charset val="128"/>
      </rPr>
      <t>※コロナ対策として4月分の給食費のみ補助</t>
    </r>
    <rPh sb="0" eb="2">
      <t>ショトク</t>
    </rPh>
    <rPh sb="3" eb="4">
      <t>オウ</t>
    </rPh>
    <rPh sb="6" eb="8">
      <t>ムショウ</t>
    </rPh>
    <rPh sb="13" eb="14">
      <t>ネン</t>
    </rPh>
    <rPh sb="14" eb="15">
      <t>ド</t>
    </rPh>
    <rPh sb="17" eb="19">
      <t>ゼンガク</t>
    </rPh>
    <rPh sb="19" eb="21">
      <t>ホジョ</t>
    </rPh>
    <rPh sb="27" eb="29">
      <t>タイサク</t>
    </rPh>
    <rPh sb="33" eb="35">
      <t>ガツブン</t>
    </rPh>
    <rPh sb="36" eb="38">
      <t>キュウショク</t>
    </rPh>
    <rPh sb="38" eb="39">
      <t>ヒ</t>
    </rPh>
    <rPh sb="41" eb="43">
      <t>ホジョ</t>
    </rPh>
    <phoneticPr fontId="4"/>
  </si>
  <si>
    <t>広野町</t>
    <rPh sb="0" eb="3">
      <t>ヒロノマチ</t>
    </rPh>
    <phoneticPr fontId="4"/>
  </si>
  <si>
    <t>只見町</t>
    <rPh sb="0" eb="3">
      <t>タダミマチ</t>
    </rPh>
    <phoneticPr fontId="4"/>
  </si>
  <si>
    <t>国見町</t>
    <rPh sb="0" eb="3">
      <t>クニミマチ</t>
    </rPh>
    <phoneticPr fontId="4"/>
  </si>
  <si>
    <t>北塩原村</t>
    <rPh sb="0" eb="3">
      <t>キタシオバラ</t>
    </rPh>
    <rPh sb="3" eb="4">
      <t>ムラ</t>
    </rPh>
    <phoneticPr fontId="4"/>
  </si>
  <si>
    <t>※新型コロナ支援（2021年2学期まで）</t>
    <rPh sb="1" eb="3">
      <t>シンガタ</t>
    </rPh>
    <rPh sb="6" eb="8">
      <t>シエン</t>
    </rPh>
    <rPh sb="13" eb="14">
      <t>ネン</t>
    </rPh>
    <rPh sb="15" eb="17">
      <t>ガッキ</t>
    </rPh>
    <phoneticPr fontId="4"/>
  </si>
  <si>
    <t>矢吹町</t>
    <rPh sb="0" eb="3">
      <t>ヤブキマチ</t>
    </rPh>
    <phoneticPr fontId="4"/>
  </si>
  <si>
    <t>2021年7月現在</t>
    <phoneticPr fontId="4"/>
  </si>
  <si>
    <t>天栄村</t>
    <rPh sb="0" eb="2">
      <t>テンエイ</t>
    </rPh>
    <rPh sb="2" eb="3">
      <t>ムラ</t>
    </rPh>
    <phoneticPr fontId="4"/>
  </si>
  <si>
    <t>小学・中学ともに1/3補助</t>
    <rPh sb="0" eb="2">
      <t>ショウガク</t>
    </rPh>
    <rPh sb="3" eb="5">
      <t>チュウガク</t>
    </rPh>
    <rPh sb="11" eb="13">
      <t>ホジョ</t>
    </rPh>
    <phoneticPr fontId="4"/>
  </si>
  <si>
    <r>
      <t>郡山市</t>
    </r>
    <r>
      <rPr>
        <sz val="9"/>
        <rFont val="HG丸ｺﾞｼｯｸM-PRO"/>
        <family val="3"/>
        <charset val="128"/>
      </rPr>
      <t>※</t>
    </r>
    <rPh sb="0" eb="2">
      <t>コオリヤマ</t>
    </rPh>
    <rPh sb="2" eb="3">
      <t>シ</t>
    </rPh>
    <phoneticPr fontId="4"/>
  </si>
  <si>
    <t>一部補助</t>
    <rPh sb="0" eb="4">
      <t>イチブホジョ</t>
    </rPh>
    <phoneticPr fontId="4"/>
  </si>
  <si>
    <t>2022年4月現在</t>
    <phoneticPr fontId="4"/>
  </si>
  <si>
    <t>矢吹町</t>
    <rPh sb="0" eb="2">
      <t>ヤブキ</t>
    </rPh>
    <rPh sb="2" eb="3">
      <t>マチ</t>
    </rPh>
    <phoneticPr fontId="4"/>
  </si>
  <si>
    <t>天栄村</t>
    <rPh sb="0" eb="3">
      <t>テンエイムラ</t>
    </rPh>
    <phoneticPr fontId="4"/>
  </si>
  <si>
    <t>大玉村</t>
    <rPh sb="0" eb="2">
      <t>オオタマ</t>
    </rPh>
    <rPh sb="2" eb="3">
      <t>ムラ</t>
    </rPh>
    <phoneticPr fontId="4"/>
  </si>
  <si>
    <t>川俣町※</t>
    <phoneticPr fontId="4"/>
  </si>
  <si>
    <t>南相馬市※</t>
    <rPh sb="0" eb="4">
      <t>ミナミソウマシ</t>
    </rPh>
    <phoneticPr fontId="4"/>
  </si>
  <si>
    <t>中島村※</t>
    <rPh sb="0" eb="3">
      <t>ナカジマムラ</t>
    </rPh>
    <phoneticPr fontId="4"/>
  </si>
  <si>
    <t>2022年7月現在</t>
    <phoneticPr fontId="4"/>
  </si>
  <si>
    <t>矢祭町</t>
    <rPh sb="0" eb="3">
      <t>ヤマツリマチ</t>
    </rPh>
    <phoneticPr fontId="4"/>
  </si>
  <si>
    <t>小額１７２円・中学１６４円補助</t>
    <rPh sb="0" eb="2">
      <t>ショウガク</t>
    </rPh>
    <rPh sb="5" eb="6">
      <t>エン</t>
    </rPh>
    <rPh sb="7" eb="9">
      <t>チュウガク</t>
    </rPh>
    <rPh sb="12" eb="13">
      <t>エン</t>
    </rPh>
    <rPh sb="13" eb="15">
      <t>ホジョ</t>
    </rPh>
    <phoneticPr fontId="4"/>
  </si>
  <si>
    <t>大玉村</t>
    <rPh sb="0" eb="3">
      <t>オオタマムラ</t>
    </rPh>
    <phoneticPr fontId="4"/>
  </si>
  <si>
    <t>８割補助（半額補助+コロナ対策で３割上乗せ）</t>
    <rPh sb="1" eb="4">
      <t>ワリホジョ</t>
    </rPh>
    <rPh sb="5" eb="9">
      <t>ハンガクホジョ</t>
    </rPh>
    <rPh sb="13" eb="15">
      <t>タイサク</t>
    </rPh>
    <rPh sb="17" eb="20">
      <t>ワリウワノ</t>
    </rPh>
    <phoneticPr fontId="4"/>
  </si>
  <si>
    <t>※新型コロナ支援（2022年2学期まで延長）</t>
    <rPh sb="1" eb="3">
      <t>シンガタ</t>
    </rPh>
    <rPh sb="6" eb="8">
      <t>シエン</t>
    </rPh>
    <rPh sb="13" eb="14">
      <t>ネン</t>
    </rPh>
    <rPh sb="15" eb="17">
      <t>ガッキ</t>
    </rPh>
    <rPh sb="19" eb="21">
      <t>エンチョウ</t>
    </rPh>
    <phoneticPr fontId="4"/>
  </si>
  <si>
    <t>福島市※</t>
    <rPh sb="0" eb="2">
      <t>フクシマ</t>
    </rPh>
    <rPh sb="2" eb="3">
      <t>シ</t>
    </rPh>
    <phoneticPr fontId="4"/>
  </si>
  <si>
    <t>小学３3円・中学２7円補助　１５歳以下の第3子以降無料</t>
    <rPh sb="0" eb="2">
      <t>ショウガク</t>
    </rPh>
    <rPh sb="4" eb="5">
      <t>エン</t>
    </rPh>
    <rPh sb="6" eb="8">
      <t>チュウガク</t>
    </rPh>
    <rPh sb="10" eb="11">
      <t>エン</t>
    </rPh>
    <rPh sb="11" eb="13">
      <t>ホジョ</t>
    </rPh>
    <rPh sb="16" eb="19">
      <t>サイイカ</t>
    </rPh>
    <rPh sb="20" eb="21">
      <t>ダイ</t>
    </rPh>
    <rPh sb="22" eb="23">
      <t>シ</t>
    </rPh>
    <rPh sb="23" eb="25">
      <t>イコウ</t>
    </rPh>
    <rPh sb="25" eb="27">
      <t>ムリョウ</t>
    </rPh>
    <phoneticPr fontId="4"/>
  </si>
  <si>
    <t>小中在校2人目以降無料</t>
    <rPh sb="0" eb="2">
      <t>ショウチュウ</t>
    </rPh>
    <rPh sb="2" eb="4">
      <t>ザイコウ</t>
    </rPh>
    <rPh sb="5" eb="6">
      <t>ニン</t>
    </rPh>
    <rPh sb="6" eb="7">
      <t>メ</t>
    </rPh>
    <rPh sb="7" eb="9">
      <t>イコウ</t>
    </rPh>
    <rPh sb="9" eb="11">
      <t>ムリョウ</t>
    </rPh>
    <phoneticPr fontId="4"/>
  </si>
  <si>
    <t>１８歳以下の義務教育受ける第3子以降無料</t>
    <rPh sb="2" eb="5">
      <t>サイイカ</t>
    </rPh>
    <rPh sb="6" eb="11">
      <t>ギムキョウイクウ</t>
    </rPh>
    <rPh sb="13" eb="14">
      <t>ダイ</t>
    </rPh>
    <rPh sb="15" eb="16">
      <t>シ</t>
    </rPh>
    <rPh sb="16" eb="18">
      <t>イコウ</t>
    </rPh>
    <rPh sb="18" eb="20">
      <t>ムリョウ</t>
    </rPh>
    <phoneticPr fontId="4"/>
  </si>
  <si>
    <t>米飯購入価格の全額</t>
    <rPh sb="0" eb="2">
      <t>ベイハン</t>
    </rPh>
    <rPh sb="2" eb="6">
      <t>コウニュウカカク</t>
    </rPh>
    <rPh sb="7" eb="9">
      <t>ゼンガク</t>
    </rPh>
    <phoneticPr fontId="4"/>
  </si>
  <si>
    <t>西会津町</t>
    <rPh sb="0" eb="1">
      <t>ニシ</t>
    </rPh>
    <rPh sb="1" eb="3">
      <t>アイヅ</t>
    </rPh>
    <rPh sb="3" eb="4">
      <t>マチ</t>
    </rPh>
    <phoneticPr fontId="4"/>
  </si>
  <si>
    <t>小野町</t>
    <rPh sb="0" eb="3">
      <t>オノマチ</t>
    </rPh>
    <phoneticPr fontId="4"/>
  </si>
  <si>
    <t>小中在校２人目以降無料</t>
    <rPh sb="0" eb="2">
      <t>ショウチュウ</t>
    </rPh>
    <rPh sb="2" eb="4">
      <t>ザイコウ</t>
    </rPh>
    <rPh sb="5" eb="6">
      <t>ニン</t>
    </rPh>
    <rPh sb="6" eb="7">
      <t>メ</t>
    </rPh>
    <rPh sb="7" eb="9">
      <t>イコウ</t>
    </rPh>
    <rPh sb="9" eb="11">
      <t>ムリョウ</t>
    </rPh>
    <phoneticPr fontId="4"/>
  </si>
  <si>
    <t>地元産農産物等利用事業補助金として補助</t>
    <rPh sb="0" eb="3">
      <t>ジモトサン</t>
    </rPh>
    <rPh sb="3" eb="7">
      <t>ノウサンブツトウ</t>
    </rPh>
    <rPh sb="7" eb="11">
      <t>リヨウジギョウ</t>
    </rPh>
    <rPh sb="11" eb="14">
      <t>ホジョキン</t>
    </rPh>
    <rPh sb="17" eb="19">
      <t>ホジョ</t>
    </rPh>
    <phoneticPr fontId="4"/>
  </si>
  <si>
    <t>（3,000円×児童・生徒数）</t>
    <rPh sb="2" eb="7">
      <t>000エン</t>
    </rPh>
    <rPh sb="8" eb="10">
      <t>ジドウ</t>
    </rPh>
    <rPh sb="11" eb="13">
      <t>セイト</t>
    </rPh>
    <rPh sb="13" eb="14">
      <t>スウ</t>
    </rPh>
    <phoneticPr fontId="4"/>
  </si>
  <si>
    <t>矢吹町</t>
    <rPh sb="0" eb="2">
      <t>ヤブキ</t>
    </rPh>
    <rPh sb="2" eb="3">
      <t>マチ</t>
    </rPh>
    <phoneticPr fontId="4"/>
  </si>
  <si>
    <t>※住民税非課税世帯は全額補助</t>
    <rPh sb="1" eb="7">
      <t>ジュウミンゼイヒカゼイ</t>
    </rPh>
    <rPh sb="7" eb="9">
      <t>セタイ</t>
    </rPh>
    <rPh sb="10" eb="12">
      <t>ゼンガク</t>
    </rPh>
    <rPh sb="12" eb="14">
      <t>ホジョ</t>
    </rPh>
    <phoneticPr fontId="4"/>
  </si>
  <si>
    <t>2023年3月現在</t>
    <phoneticPr fontId="4"/>
  </si>
  <si>
    <t>中島村</t>
    <rPh sb="0" eb="2">
      <t>ナカジマ</t>
    </rPh>
    <rPh sb="2" eb="3">
      <t>ムラ</t>
    </rPh>
    <phoneticPr fontId="4"/>
  </si>
  <si>
    <t>川俣町</t>
    <phoneticPr fontId="4"/>
  </si>
  <si>
    <t>南相馬市</t>
    <rPh sb="0" eb="4">
      <t>ミナミソウマシ</t>
    </rPh>
    <phoneticPr fontId="4"/>
  </si>
  <si>
    <t>鮫川村</t>
    <rPh sb="0" eb="2">
      <t>サメカワ</t>
    </rPh>
    <rPh sb="2" eb="3">
      <t>ムラ</t>
    </rPh>
    <phoneticPr fontId="4"/>
  </si>
  <si>
    <t>１割補助</t>
    <rPh sb="1" eb="2">
      <t>ワリ</t>
    </rPh>
    <rPh sb="2" eb="4">
      <t>ホジョ</t>
    </rPh>
    <phoneticPr fontId="4"/>
  </si>
  <si>
    <t>１８歳未満の３人目以降無料</t>
    <rPh sb="2" eb="3">
      <t>サイ</t>
    </rPh>
    <rPh sb="3" eb="5">
      <t>ミマン</t>
    </rPh>
    <rPh sb="8" eb="9">
      <t>メ</t>
    </rPh>
    <rPh sb="9" eb="11">
      <t>イコウ</t>
    </rPh>
    <rPh sb="11" eb="13">
      <t>ムリョウ</t>
    </rPh>
    <phoneticPr fontId="4"/>
  </si>
  <si>
    <t>町立学校在学第２子以降半額</t>
    <rPh sb="0" eb="4">
      <t>チョウリツガッコウ</t>
    </rPh>
    <rPh sb="4" eb="6">
      <t>ザイガク</t>
    </rPh>
    <rPh sb="6" eb="7">
      <t>ダイ</t>
    </rPh>
    <rPh sb="8" eb="9">
      <t>シ</t>
    </rPh>
    <rPh sb="9" eb="11">
      <t>イコウ</t>
    </rPh>
    <rPh sb="11" eb="13">
      <t>ハンガク</t>
    </rPh>
    <phoneticPr fontId="4"/>
  </si>
  <si>
    <t>桑折町※</t>
    <rPh sb="0" eb="3">
      <t>コオリマチ</t>
    </rPh>
    <phoneticPr fontId="4"/>
  </si>
  <si>
    <t>石川町※</t>
    <rPh sb="0" eb="3">
      <t>イシカワマチ</t>
    </rPh>
    <phoneticPr fontId="4"/>
  </si>
  <si>
    <t>浅川町※</t>
    <rPh sb="0" eb="3">
      <t>アサカワマチ</t>
    </rPh>
    <phoneticPr fontId="4"/>
  </si>
  <si>
    <t>平田村※</t>
    <rPh sb="0" eb="3">
      <t>ヒラタムラ</t>
    </rPh>
    <phoneticPr fontId="4"/>
  </si>
  <si>
    <t>本宮市※</t>
    <rPh sb="0" eb="2">
      <t>モトミヤ</t>
    </rPh>
    <rPh sb="2" eb="3">
      <t>シ</t>
    </rPh>
    <phoneticPr fontId="4"/>
  </si>
  <si>
    <t>いわき市※</t>
    <rPh sb="3" eb="4">
      <t>シ</t>
    </rPh>
    <phoneticPr fontId="4"/>
  </si>
  <si>
    <t>鏡石町※</t>
    <rPh sb="0" eb="2">
      <t>カガミイシ</t>
    </rPh>
    <rPh sb="2" eb="3">
      <t>マチ</t>
    </rPh>
    <phoneticPr fontId="4"/>
  </si>
  <si>
    <t>二本松市※</t>
    <rPh sb="0" eb="3">
      <t>ニホンマツ</t>
    </rPh>
    <rPh sb="3" eb="4">
      <t>シ</t>
    </rPh>
    <phoneticPr fontId="4"/>
  </si>
  <si>
    <t>磐梯町※</t>
    <rPh sb="0" eb="3">
      <t>バンダイマチ</t>
    </rPh>
    <phoneticPr fontId="4"/>
  </si>
  <si>
    <t>米購入補助（すでに実施していたが新年度予算増）</t>
    <rPh sb="0" eb="1">
      <t>コメ</t>
    </rPh>
    <rPh sb="1" eb="3">
      <t>コウニュウ</t>
    </rPh>
    <rPh sb="3" eb="5">
      <t>ホジョ</t>
    </rPh>
    <rPh sb="9" eb="11">
      <t>ジッシ</t>
    </rPh>
    <rPh sb="16" eb="19">
      <t>シンネンド</t>
    </rPh>
    <rPh sb="19" eb="21">
      <t>ヨサン</t>
    </rPh>
    <rPh sb="21" eb="22">
      <t>ゾウ</t>
    </rPh>
    <phoneticPr fontId="4"/>
  </si>
  <si>
    <t>檜枝岐村</t>
    <rPh sb="0" eb="3">
      <t>ヒノエマタ</t>
    </rPh>
    <rPh sb="3" eb="4">
      <t>ムラ</t>
    </rPh>
    <phoneticPr fontId="4"/>
  </si>
  <si>
    <t>小学１７２円・中学１６４円補助</t>
    <rPh sb="0" eb="2">
      <t>ショウガク</t>
    </rPh>
    <rPh sb="5" eb="6">
      <t>エン</t>
    </rPh>
    <rPh sb="7" eb="9">
      <t>チュウガク</t>
    </rPh>
    <rPh sb="12" eb="13">
      <t>エン</t>
    </rPh>
    <rPh sb="13" eb="15">
      <t>ホジョ</t>
    </rPh>
    <phoneticPr fontId="4"/>
  </si>
  <si>
    <t>9割補助</t>
    <rPh sb="1" eb="2">
      <t>ワリ</t>
    </rPh>
    <rPh sb="2" eb="4">
      <t>ホジョ</t>
    </rPh>
    <phoneticPr fontId="4"/>
  </si>
  <si>
    <t>食材費補助</t>
    <rPh sb="0" eb="2">
      <t>ショクザイ</t>
    </rPh>
    <rPh sb="2" eb="3">
      <t>ヒ</t>
    </rPh>
    <rPh sb="3" eb="5">
      <t>ホジョ</t>
    </rPh>
    <phoneticPr fontId="4"/>
  </si>
  <si>
    <t>西会津町</t>
    <rPh sb="0" eb="3">
      <t>ニシアイヅ</t>
    </rPh>
    <rPh sb="3" eb="4">
      <t>マチ</t>
    </rPh>
    <phoneticPr fontId="4"/>
  </si>
  <si>
    <t>町立学校在学第２子以降半額補助</t>
    <rPh sb="0" eb="4">
      <t>チョウリツガッコウ</t>
    </rPh>
    <rPh sb="4" eb="6">
      <t>ザイガク</t>
    </rPh>
    <rPh sb="6" eb="7">
      <t>ダイ</t>
    </rPh>
    <rPh sb="8" eb="9">
      <t>シ</t>
    </rPh>
    <rPh sb="9" eb="11">
      <t>イコウ</t>
    </rPh>
    <rPh sb="11" eb="13">
      <t>ハンガク</t>
    </rPh>
    <rPh sb="13" eb="15">
      <t>ホジョ</t>
    </rPh>
    <phoneticPr fontId="4"/>
  </si>
  <si>
    <t>半額補助</t>
    <rPh sb="0" eb="2">
      <t>ハンガク</t>
    </rPh>
    <rPh sb="2" eb="4">
      <t>ホジョ</t>
    </rPh>
    <phoneticPr fontId="4"/>
  </si>
  <si>
    <t>小野町</t>
    <rPh sb="0" eb="3">
      <t>オノマチ</t>
    </rPh>
    <phoneticPr fontId="4"/>
  </si>
  <si>
    <t>被災児童生徒就学支援等臨時特例交付金が財源</t>
    <rPh sb="0" eb="2">
      <t>ヒサイ</t>
    </rPh>
    <rPh sb="2" eb="4">
      <t>ジドウ</t>
    </rPh>
    <rPh sb="4" eb="6">
      <t>セイト</t>
    </rPh>
    <rPh sb="6" eb="8">
      <t>シュウガク</t>
    </rPh>
    <rPh sb="8" eb="10">
      <t>シエン</t>
    </rPh>
    <rPh sb="10" eb="11">
      <t>ナド</t>
    </rPh>
    <rPh sb="11" eb="13">
      <t>リンジ</t>
    </rPh>
    <rPh sb="13" eb="15">
      <t>トクレイ</t>
    </rPh>
    <rPh sb="15" eb="18">
      <t>コウフキン</t>
    </rPh>
    <rPh sb="19" eb="21">
      <t>ザイゲン</t>
    </rPh>
    <phoneticPr fontId="4"/>
  </si>
  <si>
    <t>（帰還児童生徒のみ）</t>
  </si>
  <si>
    <t>矢祭町☆</t>
    <rPh sb="0" eb="3">
      <t>ヤマツリマチ</t>
    </rPh>
    <phoneticPr fontId="4"/>
  </si>
  <si>
    <t>【学校給食費無償化等の実施状況】　　　　　　　　</t>
    <rPh sb="6" eb="8">
      <t>ムショウ</t>
    </rPh>
    <rPh sb="8" eb="9">
      <t>カ</t>
    </rPh>
    <rPh sb="9" eb="10">
      <t>トウ</t>
    </rPh>
    <rPh sb="11" eb="13">
      <t>ジッシ</t>
    </rPh>
    <rPh sb="13" eb="15">
      <t>ジョウキョウ</t>
    </rPh>
    <phoneticPr fontId="4"/>
  </si>
  <si>
    <t>全額無償：35市町村　一部補助（食材費補助含む）19市町村</t>
    <rPh sb="0" eb="2">
      <t>ゼンガク</t>
    </rPh>
    <rPh sb="2" eb="4">
      <t>ムショウ</t>
    </rPh>
    <rPh sb="7" eb="10">
      <t>シチョウソン</t>
    </rPh>
    <rPh sb="11" eb="13">
      <t>イチブ</t>
    </rPh>
    <rPh sb="13" eb="15">
      <t>ホジョ</t>
    </rPh>
    <rPh sb="16" eb="19">
      <t>ショクザイヒ</t>
    </rPh>
    <rPh sb="19" eb="21">
      <t>ホジョ</t>
    </rPh>
    <rPh sb="21" eb="22">
      <t>フク</t>
    </rPh>
    <rPh sb="26" eb="29">
      <t>シチョウソン</t>
    </rPh>
    <phoneticPr fontId="4"/>
  </si>
  <si>
    <t>２０２４年４月２５日現在</t>
    <rPh sb="4" eb="5">
      <t>ネン</t>
    </rPh>
    <rPh sb="6" eb="7">
      <t>ガツ</t>
    </rPh>
    <rPh sb="9" eb="10">
      <t>ヒ</t>
    </rPh>
    <rPh sb="10" eb="12">
      <t>ゲンザイ</t>
    </rPh>
    <phoneticPr fontId="4"/>
  </si>
  <si>
    <t>日本共産党福島県議団作成</t>
    <phoneticPr fontId="4"/>
  </si>
  <si>
    <t>石川町</t>
    <rPh sb="0" eb="3">
      <t>イシカワマチ</t>
    </rPh>
    <phoneticPr fontId="4"/>
  </si>
  <si>
    <t>浅川町</t>
    <rPh sb="0" eb="3">
      <t>アサカワマチ</t>
    </rPh>
    <phoneticPr fontId="4"/>
  </si>
  <si>
    <t>平田村</t>
    <rPh sb="0" eb="3">
      <t>ヒラタムラ</t>
    </rPh>
    <phoneticPr fontId="4"/>
  </si>
  <si>
    <t>郡山市</t>
    <rPh sb="0" eb="2">
      <t>コオリヤマ</t>
    </rPh>
    <rPh sb="2" eb="3">
      <t>シ</t>
    </rPh>
    <phoneticPr fontId="4"/>
  </si>
  <si>
    <t>猪苗代町★</t>
    <rPh sb="0" eb="4">
      <t>イナワシロマチ</t>
    </rPh>
    <phoneticPr fontId="4"/>
  </si>
  <si>
    <t>天栄村☆</t>
    <rPh sb="0" eb="3">
      <t>テンエイムラ</t>
    </rPh>
    <phoneticPr fontId="4"/>
  </si>
  <si>
    <t>湯川村☆</t>
    <rPh sb="0" eb="2">
      <t>ユガワ</t>
    </rPh>
    <rPh sb="2" eb="3">
      <t>ムラ</t>
    </rPh>
    <phoneticPr fontId="4"/>
  </si>
  <si>
    <t>昭和村☆</t>
    <rPh sb="0" eb="3">
      <t>ショウワムラ</t>
    </rPh>
    <phoneticPr fontId="4"/>
  </si>
  <si>
    <t>全　額　無　償</t>
    <rPh sb="0" eb="1">
      <t>ゼン</t>
    </rPh>
    <rPh sb="2" eb="3">
      <t>ガク</t>
    </rPh>
    <rPh sb="4" eb="5">
      <t>ム</t>
    </rPh>
    <rPh sb="6" eb="7">
      <t>ショウ</t>
    </rPh>
    <phoneticPr fontId="4"/>
  </si>
  <si>
    <t>5割超補助</t>
    <rPh sb="1" eb="2">
      <t>ワリ</t>
    </rPh>
    <rPh sb="2" eb="3">
      <t>チョウ</t>
    </rPh>
    <rPh sb="3" eb="5">
      <t>ホジョ</t>
    </rPh>
    <phoneticPr fontId="4"/>
  </si>
  <si>
    <t>玉川村</t>
    <rPh sb="0" eb="2">
      <t>タマカワ</t>
    </rPh>
    <rPh sb="2" eb="3">
      <t>ムラ</t>
    </rPh>
    <phoneticPr fontId="4"/>
  </si>
  <si>
    <t>１食130円補助</t>
    <rPh sb="1" eb="2">
      <t>ショク</t>
    </rPh>
    <rPh sb="5" eb="6">
      <t>エン</t>
    </rPh>
    <rPh sb="6" eb="8">
      <t>ホジョ</t>
    </rPh>
    <phoneticPr fontId="4"/>
  </si>
  <si>
    <t>（センター1食：小学330円の39％、中学380円の34％）</t>
    <rPh sb="6" eb="7">
      <t>ショク</t>
    </rPh>
    <rPh sb="8" eb="9">
      <t>ショウ</t>
    </rPh>
    <rPh sb="9" eb="10">
      <t>ガク</t>
    </rPh>
    <rPh sb="13" eb="14">
      <t>エン</t>
    </rPh>
    <rPh sb="19" eb="20">
      <t>チュウ</t>
    </rPh>
    <rPh sb="20" eb="21">
      <t>ガク</t>
    </rPh>
    <rPh sb="24" eb="25">
      <t>エン</t>
    </rPh>
    <phoneticPr fontId="4"/>
  </si>
  <si>
    <t>小中在校2人目以降無償</t>
    <rPh sb="0" eb="2">
      <t>ショウチュウ</t>
    </rPh>
    <rPh sb="2" eb="4">
      <t>ザイコウ</t>
    </rPh>
    <rPh sb="5" eb="6">
      <t>ニン</t>
    </rPh>
    <rPh sb="6" eb="7">
      <t>メ</t>
    </rPh>
    <rPh sb="7" eb="9">
      <t>イコウ</t>
    </rPh>
    <rPh sb="9" eb="11">
      <t>ムショウ</t>
    </rPh>
    <phoneticPr fontId="4"/>
  </si>
  <si>
    <t>18歳以下の子どもが3人以上いる場合、第3子以降無償</t>
    <rPh sb="3" eb="5">
      <t>イカ</t>
    </rPh>
    <rPh sb="6" eb="7">
      <t>コ</t>
    </rPh>
    <rPh sb="11" eb="12">
      <t>ニン</t>
    </rPh>
    <rPh sb="12" eb="14">
      <t>イジョウ</t>
    </rPh>
    <rPh sb="16" eb="18">
      <t>バアイ</t>
    </rPh>
    <rPh sb="24" eb="26">
      <t>ムショウ</t>
    </rPh>
    <phoneticPr fontId="4"/>
  </si>
  <si>
    <t>小中在校２人目以降無償</t>
    <rPh sb="9" eb="11">
      <t>ムショウ</t>
    </rPh>
    <phoneticPr fontId="4"/>
  </si>
  <si>
    <t>二本松市</t>
    <rPh sb="0" eb="3">
      <t>ニホンマツ</t>
    </rPh>
    <rPh sb="3" eb="4">
      <t>シ</t>
    </rPh>
    <phoneticPr fontId="4"/>
  </si>
  <si>
    <t>いわき市</t>
    <rPh sb="3" eb="4">
      <t>シ</t>
    </rPh>
    <phoneticPr fontId="4"/>
  </si>
  <si>
    <t>18歳までの子どもが3人以上いる場合、第3子以降無償</t>
    <rPh sb="6" eb="7">
      <t>コ</t>
    </rPh>
    <rPh sb="11" eb="12">
      <t>ニン</t>
    </rPh>
    <rPh sb="12" eb="14">
      <t>イジョウ</t>
    </rPh>
    <rPh sb="16" eb="18">
      <t>バアイ</t>
    </rPh>
    <rPh sb="24" eb="26">
      <t>ムショウ</t>
    </rPh>
    <phoneticPr fontId="4"/>
  </si>
  <si>
    <t>鏡石町</t>
    <rPh sb="0" eb="2">
      <t>カガミイシ</t>
    </rPh>
    <rPh sb="2" eb="3">
      <t>マチ</t>
    </rPh>
    <phoneticPr fontId="4"/>
  </si>
  <si>
    <t>伊達市★</t>
    <rPh sb="0" eb="3">
      <t>ダテシ</t>
    </rPh>
    <phoneticPr fontId="4"/>
  </si>
  <si>
    <t>三春町★</t>
    <rPh sb="0" eb="3">
      <t>ミハルマチ</t>
    </rPh>
    <phoneticPr fontId="4"/>
  </si>
  <si>
    <t>中学生のみ半額補助</t>
    <rPh sb="0" eb="3">
      <t>チュウガクセイ</t>
    </rPh>
    <rPh sb="5" eb="7">
      <t>ハンガク</t>
    </rPh>
    <rPh sb="7" eb="9">
      <t>ホジョ</t>
    </rPh>
    <phoneticPr fontId="4"/>
  </si>
  <si>
    <t>磐梯町</t>
    <rPh sb="0" eb="3">
      <t>バンダイマチ</t>
    </rPh>
    <phoneticPr fontId="4"/>
  </si>
  <si>
    <t>その他：会津板下町…物価高による増額分補助、会津若松市…2023年度3学期分給食費相当現金給付</t>
    <rPh sb="6" eb="7">
      <t>バン</t>
    </rPh>
    <rPh sb="7" eb="8">
      <t>ゲ</t>
    </rPh>
    <rPh sb="8" eb="9">
      <t>マチ</t>
    </rPh>
    <rPh sb="24" eb="26">
      <t>ワカマツ</t>
    </rPh>
    <rPh sb="26" eb="27">
      <t>シ</t>
    </rPh>
    <rPh sb="32" eb="34">
      <t>ネンド</t>
    </rPh>
    <rPh sb="35" eb="37">
      <t>ガッキ</t>
    </rPh>
    <rPh sb="37" eb="38">
      <t>ブン</t>
    </rPh>
    <rPh sb="38" eb="41">
      <t>キュウショクヒ</t>
    </rPh>
    <rPh sb="41" eb="43">
      <t>ソウトウ</t>
    </rPh>
    <rPh sb="43" eb="45">
      <t>ゲンキン</t>
    </rPh>
    <rPh sb="45" eb="47">
      <t>キュウフ</t>
    </rPh>
    <phoneticPr fontId="4"/>
  </si>
  <si>
    <t>【学校給食費無料化等の実施状況】　　　　　　　　</t>
    <rPh sb="9" eb="10">
      <t>トウ</t>
    </rPh>
    <rPh sb="11" eb="13">
      <t>ジッシ</t>
    </rPh>
    <rPh sb="13" eb="15">
      <t>ジョウキョウ</t>
    </rPh>
    <phoneticPr fontId="4"/>
  </si>
  <si>
    <r>
      <t>全額無料：29市町村　一部補助（食材費補助含む）</t>
    </r>
    <r>
      <rPr>
        <b/>
        <sz val="14"/>
        <color rgb="FFFF0000"/>
        <rFont val="HG丸ｺﾞｼｯｸM-PRO"/>
        <family val="3"/>
        <charset val="128"/>
      </rPr>
      <t>22</t>
    </r>
    <r>
      <rPr>
        <b/>
        <sz val="14"/>
        <rFont val="HG丸ｺﾞｼｯｸM-PRO"/>
        <family val="3"/>
        <charset val="128"/>
      </rPr>
      <t>市町村</t>
    </r>
    <rPh sb="0" eb="2">
      <t>ゼンガク</t>
    </rPh>
    <rPh sb="2" eb="4">
      <t>ムリョウ</t>
    </rPh>
    <rPh sb="7" eb="10">
      <t>シチョウソン</t>
    </rPh>
    <rPh sb="11" eb="13">
      <t>イチブ</t>
    </rPh>
    <rPh sb="13" eb="15">
      <t>ホジョ</t>
    </rPh>
    <rPh sb="16" eb="19">
      <t>ショクザイヒ</t>
    </rPh>
    <rPh sb="19" eb="21">
      <t>ホジョ</t>
    </rPh>
    <rPh sb="21" eb="22">
      <t>フク</t>
    </rPh>
    <rPh sb="26" eb="29">
      <t>シチョウソン</t>
    </rPh>
    <phoneticPr fontId="4"/>
  </si>
  <si>
    <r>
      <t>★59市町村中、</t>
    </r>
    <r>
      <rPr>
        <b/>
        <sz val="14"/>
        <color rgb="FFFF0000"/>
        <rFont val="ＭＳ Ｐゴシック"/>
        <family val="3"/>
        <charset val="128"/>
      </rPr>
      <t>51</t>
    </r>
    <r>
      <rPr>
        <b/>
        <sz val="14"/>
        <rFont val="ＭＳ Ｐゴシック"/>
        <family val="3"/>
        <charset val="128"/>
      </rPr>
      <t>市町村で全額または一部補助（</t>
    </r>
    <r>
      <rPr>
        <b/>
        <sz val="14"/>
        <color rgb="FFFF0000"/>
        <rFont val="ＭＳ Ｐゴシック"/>
        <family val="3"/>
        <charset val="128"/>
      </rPr>
      <t>86</t>
    </r>
    <r>
      <rPr>
        <b/>
        <sz val="14"/>
        <rFont val="ＭＳ Ｐゴシック"/>
        <family val="3"/>
        <charset val="128"/>
      </rPr>
      <t>％）</t>
    </r>
    <rPh sb="3" eb="6">
      <t>シチョウソン</t>
    </rPh>
    <rPh sb="6" eb="7">
      <t>チュウ</t>
    </rPh>
    <rPh sb="10" eb="13">
      <t>シチョウソン</t>
    </rPh>
    <rPh sb="14" eb="16">
      <t>ゼンガク</t>
    </rPh>
    <rPh sb="19" eb="21">
      <t>イチブ</t>
    </rPh>
    <rPh sb="21" eb="23">
      <t>ホジョ</t>
    </rPh>
    <phoneticPr fontId="4"/>
  </si>
  <si>
    <t>2023年6月現在</t>
    <phoneticPr fontId="4"/>
  </si>
  <si>
    <t>福島県調べ等の資料より日本共産党福島県議団作成</t>
    <rPh sb="3" eb="4">
      <t>シラ</t>
    </rPh>
    <rPh sb="5" eb="6">
      <t>トウ</t>
    </rPh>
    <phoneticPr fontId="4"/>
  </si>
  <si>
    <t>全　額　補　助</t>
    <rPh sb="0" eb="1">
      <t>ゼン</t>
    </rPh>
    <rPh sb="2" eb="3">
      <t>ガク</t>
    </rPh>
    <rPh sb="4" eb="5">
      <t>ホ</t>
    </rPh>
    <rPh sb="6" eb="7">
      <t>スケ</t>
    </rPh>
    <phoneticPr fontId="4"/>
  </si>
  <si>
    <t>桑折町☆</t>
    <rPh sb="0" eb="3">
      <t>コオリマチ</t>
    </rPh>
    <phoneticPr fontId="4"/>
  </si>
  <si>
    <t>石川町☆</t>
    <rPh sb="0" eb="3">
      <t>イシカワマチ</t>
    </rPh>
    <phoneticPr fontId="4"/>
  </si>
  <si>
    <t>浅川町☆</t>
    <rPh sb="0" eb="3">
      <t>アサカワマチ</t>
    </rPh>
    <phoneticPr fontId="4"/>
  </si>
  <si>
    <t>平田村☆</t>
    <rPh sb="0" eb="3">
      <t>ヒラタムラ</t>
    </rPh>
    <phoneticPr fontId="4"/>
  </si>
  <si>
    <t>西郷村☆</t>
    <rPh sb="0" eb="2">
      <t>ニシゴウ</t>
    </rPh>
    <rPh sb="2" eb="3">
      <t>ムラ</t>
    </rPh>
    <phoneticPr fontId="4"/>
  </si>
  <si>
    <t>郡山市☆</t>
    <rPh sb="0" eb="2">
      <t>コオリヤマ</t>
    </rPh>
    <rPh sb="2" eb="3">
      <t>シ</t>
    </rPh>
    <phoneticPr fontId="4"/>
  </si>
  <si>
    <t>5割超～９割補助</t>
    <rPh sb="1" eb="2">
      <t>ワリ</t>
    </rPh>
    <rPh sb="2" eb="3">
      <t>チョウ</t>
    </rPh>
    <rPh sb="5" eb="6">
      <t>ワリ</t>
    </rPh>
    <rPh sb="6" eb="8">
      <t>ホジョ</t>
    </rPh>
    <phoneticPr fontId="4"/>
  </si>
  <si>
    <t>小学180円・中学170円補助</t>
    <phoneticPr fontId="4"/>
  </si>
  <si>
    <t>（1食：小280円の64％、中320円の53％）</t>
    <rPh sb="2" eb="3">
      <t>ショク</t>
    </rPh>
    <rPh sb="4" eb="5">
      <t>ショウ</t>
    </rPh>
    <rPh sb="8" eb="9">
      <t>エン</t>
    </rPh>
    <rPh sb="14" eb="15">
      <t>チュウ</t>
    </rPh>
    <rPh sb="18" eb="19">
      <t>エン</t>
    </rPh>
    <phoneticPr fontId="4"/>
  </si>
  <si>
    <t>本宮市☆</t>
    <rPh sb="0" eb="2">
      <t>モトミヤ</t>
    </rPh>
    <rPh sb="2" eb="3">
      <t>シ</t>
    </rPh>
    <phoneticPr fontId="4"/>
  </si>
  <si>
    <t>玉川村☆</t>
    <rPh sb="0" eb="2">
      <t>タマカワ</t>
    </rPh>
    <rPh sb="2" eb="3">
      <t>ムラ</t>
    </rPh>
    <phoneticPr fontId="4"/>
  </si>
  <si>
    <t>小学33円・中学27円補助、15歳以下の第3子以降無料</t>
    <rPh sb="0" eb="2">
      <t>ショウガク</t>
    </rPh>
    <rPh sb="4" eb="5">
      <t>エン</t>
    </rPh>
    <rPh sb="6" eb="8">
      <t>チュウガク</t>
    </rPh>
    <rPh sb="10" eb="11">
      <t>エン</t>
    </rPh>
    <rPh sb="11" eb="13">
      <t>ホジョ</t>
    </rPh>
    <rPh sb="16" eb="19">
      <t>サイイカ</t>
    </rPh>
    <rPh sb="20" eb="21">
      <t>ダイ</t>
    </rPh>
    <rPh sb="22" eb="23">
      <t>シ</t>
    </rPh>
    <rPh sb="23" eb="25">
      <t>イコウ</t>
    </rPh>
    <rPh sb="25" eb="27">
      <t>ムリョウ</t>
    </rPh>
    <phoneticPr fontId="4"/>
  </si>
  <si>
    <t>（1食：小260円の12.6％、中308円の8.7％）</t>
    <rPh sb="2" eb="3">
      <t>ショク</t>
    </rPh>
    <rPh sb="4" eb="5">
      <t>ショウ</t>
    </rPh>
    <rPh sb="8" eb="9">
      <t>エン</t>
    </rPh>
    <rPh sb="16" eb="17">
      <t>チュウ</t>
    </rPh>
    <rPh sb="20" eb="21">
      <t>エン</t>
    </rPh>
    <phoneticPr fontId="4"/>
  </si>
  <si>
    <t>小学・中学ともに130円補助</t>
    <rPh sb="0" eb="2">
      <t>ショウガク</t>
    </rPh>
    <rPh sb="3" eb="5">
      <t>チュウガク</t>
    </rPh>
    <rPh sb="11" eb="12">
      <t>エン</t>
    </rPh>
    <rPh sb="12" eb="14">
      <t>ホジョ</t>
    </rPh>
    <phoneticPr fontId="4"/>
  </si>
  <si>
    <t>（センター1食：小330円の39％、中380円の34％）</t>
    <rPh sb="6" eb="7">
      <t>ショク</t>
    </rPh>
    <rPh sb="8" eb="9">
      <t>ショウ</t>
    </rPh>
    <rPh sb="12" eb="13">
      <t>エン</t>
    </rPh>
    <rPh sb="18" eb="19">
      <t>チュウ</t>
    </rPh>
    <rPh sb="22" eb="23">
      <t>エン</t>
    </rPh>
    <phoneticPr fontId="4"/>
  </si>
  <si>
    <t>18歳以下の子どもが3人以上いる場合、第3子以降無料</t>
    <rPh sb="3" eb="5">
      <t>イカ</t>
    </rPh>
    <rPh sb="6" eb="7">
      <t>コ</t>
    </rPh>
    <rPh sb="11" eb="12">
      <t>ニン</t>
    </rPh>
    <rPh sb="12" eb="14">
      <t>イジョウ</t>
    </rPh>
    <rPh sb="16" eb="18">
      <t>バアイ</t>
    </rPh>
    <phoneticPr fontId="4"/>
  </si>
  <si>
    <t>小中在校２人目以降無料</t>
    <phoneticPr fontId="4"/>
  </si>
  <si>
    <t>二本松市★</t>
    <rPh sb="0" eb="3">
      <t>ニホンマツ</t>
    </rPh>
    <rPh sb="3" eb="4">
      <t>シ</t>
    </rPh>
    <phoneticPr fontId="4"/>
  </si>
  <si>
    <t>いわき市★</t>
    <rPh sb="3" eb="4">
      <t>シ</t>
    </rPh>
    <phoneticPr fontId="4"/>
  </si>
  <si>
    <t>18歳までの子どもが3人以上いる場合、第3子以降無料</t>
    <rPh sb="6" eb="7">
      <t>コ</t>
    </rPh>
    <rPh sb="11" eb="12">
      <t>ニン</t>
    </rPh>
    <rPh sb="12" eb="14">
      <t>イジョウ</t>
    </rPh>
    <rPh sb="16" eb="18">
      <t>バアイ</t>
    </rPh>
    <phoneticPr fontId="4"/>
  </si>
  <si>
    <t>鏡石町★</t>
    <rPh sb="0" eb="2">
      <t>カガミイシ</t>
    </rPh>
    <rPh sb="2" eb="3">
      <t>マチ</t>
    </rPh>
    <phoneticPr fontId="4"/>
  </si>
  <si>
    <t>昭和村</t>
    <rPh sb="0" eb="3">
      <t>ショウワムラ</t>
    </rPh>
    <phoneticPr fontId="4"/>
  </si>
  <si>
    <t>小学31円・中学89円補助</t>
    <phoneticPr fontId="4"/>
  </si>
  <si>
    <t>（すでに実施済み、新たに判明）</t>
    <rPh sb="4" eb="6">
      <t>ジッシ</t>
    </rPh>
    <rPh sb="6" eb="7">
      <t>スミ</t>
    </rPh>
    <rPh sb="9" eb="10">
      <t>アラ</t>
    </rPh>
    <rPh sb="12" eb="14">
      <t>ハンメイ</t>
    </rPh>
    <phoneticPr fontId="4"/>
  </si>
  <si>
    <t>（1食：小270円の11.5％、中315円の28％）</t>
    <phoneticPr fontId="4"/>
  </si>
  <si>
    <t>米飯購入価格の全額</t>
  </si>
  <si>
    <t>地元産農産物等利用事業補助金として補助</t>
    <phoneticPr fontId="4"/>
  </si>
  <si>
    <t>（3,000円×児童・生徒数）</t>
  </si>
  <si>
    <t>磐梯町☆</t>
    <rPh sb="0" eb="3">
      <t>バンダイマチ</t>
    </rPh>
    <phoneticPr fontId="4"/>
  </si>
  <si>
    <t>その他：物価高による増額分補助（４自治体）…三春町、会津若松市、伊達市、会津坂下町</t>
    <rPh sb="4" eb="6">
      <t>ブッカ</t>
    </rPh>
    <rPh sb="10" eb="13">
      <t>ゾウガクブン</t>
    </rPh>
    <rPh sb="17" eb="20">
      <t>ジチタイ</t>
    </rPh>
    <phoneticPr fontId="4"/>
  </si>
  <si>
    <r>
      <t>★59市町村中、</t>
    </r>
    <r>
      <rPr>
        <b/>
        <sz val="14"/>
        <color rgb="FFFF0000"/>
        <rFont val="ＭＳ Ｐゴシック"/>
        <family val="3"/>
        <charset val="128"/>
      </rPr>
      <t>54</t>
    </r>
    <r>
      <rPr>
        <b/>
        <sz val="14"/>
        <rFont val="ＭＳ Ｐゴシック"/>
        <family val="3"/>
        <charset val="128"/>
      </rPr>
      <t>市町村で無償または一部補助（</t>
    </r>
    <r>
      <rPr>
        <b/>
        <sz val="14"/>
        <color rgb="FFFF0000"/>
        <rFont val="ＭＳ Ｐゴシック"/>
        <family val="3"/>
        <charset val="128"/>
      </rPr>
      <t>９１．５％</t>
    </r>
    <r>
      <rPr>
        <b/>
        <sz val="14"/>
        <rFont val="ＭＳ Ｐゴシック"/>
        <family val="3"/>
        <charset val="128"/>
      </rPr>
      <t>）</t>
    </r>
    <rPh sb="3" eb="6">
      <t>シチョウソン</t>
    </rPh>
    <rPh sb="6" eb="7">
      <t>チュウ</t>
    </rPh>
    <rPh sb="10" eb="13">
      <t>シチョウソン</t>
    </rPh>
    <rPh sb="14" eb="16">
      <t>ムショウ</t>
    </rPh>
    <rPh sb="19" eb="21">
      <t>イチブ</t>
    </rPh>
    <rPh sb="21" eb="23">
      <t>ホジョ</t>
    </rPh>
    <phoneticPr fontId="4"/>
  </si>
  <si>
    <t>全額無償：38市町村　一部補助（食材費補助含む）17市町村</t>
    <rPh sb="0" eb="2">
      <t>ゼンガク</t>
    </rPh>
    <rPh sb="2" eb="4">
      <t>ムショウ</t>
    </rPh>
    <rPh sb="7" eb="10">
      <t>シチョウソン</t>
    </rPh>
    <rPh sb="11" eb="13">
      <t>イチブ</t>
    </rPh>
    <rPh sb="13" eb="15">
      <t>ホジョ</t>
    </rPh>
    <rPh sb="16" eb="19">
      <t>ショクザイヒ</t>
    </rPh>
    <rPh sb="19" eb="21">
      <t>ホジョ</t>
    </rPh>
    <rPh sb="21" eb="22">
      <t>フク</t>
    </rPh>
    <rPh sb="26" eb="29">
      <t>シチョウソン</t>
    </rPh>
    <phoneticPr fontId="4"/>
  </si>
  <si>
    <r>
      <t>★59市町村中、</t>
    </r>
    <r>
      <rPr>
        <b/>
        <sz val="14"/>
        <color rgb="FFFF0000"/>
        <rFont val="ＭＳ Ｐゴシック"/>
        <family val="3"/>
        <charset val="128"/>
      </rPr>
      <t>55</t>
    </r>
    <r>
      <rPr>
        <b/>
        <sz val="14"/>
        <rFont val="ＭＳ Ｐゴシック"/>
        <family val="3"/>
        <charset val="128"/>
      </rPr>
      <t>市町村で無償または一部補助（</t>
    </r>
    <r>
      <rPr>
        <b/>
        <sz val="14"/>
        <color rgb="FFFF0000"/>
        <rFont val="ＭＳ Ｐゴシック"/>
        <family val="3"/>
        <charset val="128"/>
      </rPr>
      <t>９３．２％</t>
    </r>
    <r>
      <rPr>
        <b/>
        <sz val="14"/>
        <rFont val="ＭＳ Ｐゴシック"/>
        <family val="3"/>
        <charset val="128"/>
      </rPr>
      <t>）</t>
    </r>
    <rPh sb="3" eb="6">
      <t>シチョウソン</t>
    </rPh>
    <rPh sb="6" eb="7">
      <t>チュウ</t>
    </rPh>
    <rPh sb="10" eb="13">
      <t>シチョウソン</t>
    </rPh>
    <rPh sb="14" eb="16">
      <t>ムショウ</t>
    </rPh>
    <rPh sb="19" eb="21">
      <t>イチブ</t>
    </rPh>
    <rPh sb="21" eb="23">
      <t>ホジョ</t>
    </rPh>
    <phoneticPr fontId="4"/>
  </si>
  <si>
    <t>猪苗代町</t>
    <rPh sb="0" eb="4">
      <t>イナワシロマチ</t>
    </rPh>
    <phoneticPr fontId="4"/>
  </si>
  <si>
    <t>大玉村☆</t>
    <rPh sb="0" eb="2">
      <t>オオタマ</t>
    </rPh>
    <rPh sb="2" eb="3">
      <t>ムラ</t>
    </rPh>
    <phoneticPr fontId="4"/>
  </si>
  <si>
    <t>新地町☆</t>
    <rPh sb="0" eb="3">
      <t>シンチマチ</t>
    </rPh>
    <phoneticPr fontId="4"/>
  </si>
  <si>
    <t>西会津町☆</t>
    <rPh sb="0" eb="1">
      <t>ニシ</t>
    </rPh>
    <rPh sb="1" eb="3">
      <t>アイヅ</t>
    </rPh>
    <rPh sb="3" eb="4">
      <t>マチ</t>
    </rPh>
    <phoneticPr fontId="4"/>
  </si>
  <si>
    <t>９割補助</t>
    <rPh sb="1" eb="2">
      <t>ワリ</t>
    </rPh>
    <rPh sb="2" eb="4">
      <t>ホジョ</t>
    </rPh>
    <phoneticPr fontId="4"/>
  </si>
  <si>
    <t>いわき市☆</t>
    <rPh sb="3" eb="4">
      <t>シ</t>
    </rPh>
    <phoneticPr fontId="4"/>
  </si>
  <si>
    <t>伊達市</t>
    <rPh sb="0" eb="3">
      <t>ダテシ</t>
    </rPh>
    <phoneticPr fontId="4"/>
  </si>
  <si>
    <t>三春町</t>
    <rPh sb="0" eb="3">
      <t>ミハルマチ</t>
    </rPh>
    <phoneticPr fontId="4"/>
  </si>
  <si>
    <t>南会津町★</t>
    <rPh sb="0" eb="1">
      <t>ミナミ</t>
    </rPh>
    <rPh sb="1" eb="3">
      <t>アイヅ</t>
    </rPh>
    <rPh sb="3" eb="4">
      <t>マチ</t>
    </rPh>
    <phoneticPr fontId="4"/>
  </si>
  <si>
    <t>食材費補助</t>
    <rPh sb="0" eb="3">
      <t>ショクザイヒ</t>
    </rPh>
    <rPh sb="3" eb="5">
      <t>ホジョ</t>
    </rPh>
    <phoneticPr fontId="4"/>
  </si>
  <si>
    <t>１食 小学85円・中学97円補助（約３割）</t>
    <rPh sb="1" eb="2">
      <t>ショク</t>
    </rPh>
    <rPh sb="3" eb="5">
      <t>ショウガク</t>
    </rPh>
    <rPh sb="7" eb="8">
      <t>エン</t>
    </rPh>
    <rPh sb="9" eb="11">
      <t>チュウガク</t>
    </rPh>
    <rPh sb="13" eb="14">
      <t>エン</t>
    </rPh>
    <rPh sb="14" eb="16">
      <t>ホジョ</t>
    </rPh>
    <rPh sb="17" eb="18">
      <t>ヤク</t>
    </rPh>
    <rPh sb="19" eb="20">
      <t>ワリ</t>
    </rPh>
    <phoneticPr fontId="4"/>
  </si>
  <si>
    <t>１食 小学61円・中学66円補助（18％補助）＋増額分</t>
    <rPh sb="1" eb="2">
      <t>ショク</t>
    </rPh>
    <rPh sb="3" eb="5">
      <t>ショウガク</t>
    </rPh>
    <rPh sb="7" eb="8">
      <t>エン</t>
    </rPh>
    <rPh sb="9" eb="11">
      <t>チュウガク</t>
    </rPh>
    <rPh sb="13" eb="14">
      <t>エン</t>
    </rPh>
    <rPh sb="14" eb="16">
      <t>ホジョ</t>
    </rPh>
    <rPh sb="20" eb="22">
      <t>ホジョ</t>
    </rPh>
    <rPh sb="24" eb="27">
      <t>ゾウガクブン</t>
    </rPh>
    <phoneticPr fontId="4"/>
  </si>
  <si>
    <t>小中在校2人目以降無償＋増額分</t>
    <rPh sb="0" eb="2">
      <t>ショウチュウ</t>
    </rPh>
    <rPh sb="2" eb="4">
      <t>ザイコウ</t>
    </rPh>
    <rPh sb="5" eb="6">
      <t>ニン</t>
    </rPh>
    <rPh sb="6" eb="7">
      <t>メ</t>
    </rPh>
    <rPh sb="7" eb="9">
      <t>イコウ</t>
    </rPh>
    <rPh sb="9" eb="11">
      <t>ムショウ</t>
    </rPh>
    <rPh sb="12" eb="15">
      <t>ゾウガクブン</t>
    </rPh>
    <phoneticPr fontId="4"/>
  </si>
  <si>
    <t>1/3補助</t>
    <rPh sb="3" eb="5">
      <t>ホジョ</t>
    </rPh>
    <phoneticPr fontId="4"/>
  </si>
  <si>
    <t>２０２５年９月１日判明分</t>
    <rPh sb="4" eb="5">
      <t>ネン</t>
    </rPh>
    <rPh sb="6" eb="7">
      <t>ガツ</t>
    </rPh>
    <rPh sb="8" eb="9">
      <t>ヒ</t>
    </rPh>
    <rPh sb="9" eb="12">
      <t>ハンメイブン</t>
    </rPh>
    <phoneticPr fontId="4"/>
  </si>
  <si>
    <t>１食 小学175円・中学180円</t>
    <rPh sb="1" eb="2">
      <t>ショク</t>
    </rPh>
    <rPh sb="3" eb="5">
      <t>ショウガク</t>
    </rPh>
    <rPh sb="8" eb="9">
      <t>エン</t>
    </rPh>
    <rPh sb="10" eb="12">
      <t>チュウガク</t>
    </rPh>
    <rPh sb="15" eb="16">
      <t>エン</t>
    </rPh>
    <phoneticPr fontId="4"/>
  </si>
  <si>
    <t>福島市☆</t>
    <rPh sb="0" eb="2">
      <t>フクシマ</t>
    </rPh>
    <rPh sb="2" eb="3">
      <t>シ</t>
    </rPh>
    <phoneticPr fontId="4"/>
  </si>
  <si>
    <t>（センター1食：小学375円の47％、中学430円の42％）</t>
    <rPh sb="6" eb="7">
      <t>ショク</t>
    </rPh>
    <rPh sb="8" eb="9">
      <t>ショウ</t>
    </rPh>
    <rPh sb="9" eb="10">
      <t>ガク</t>
    </rPh>
    <rPh sb="13" eb="14">
      <t>エン</t>
    </rPh>
    <rPh sb="19" eb="20">
      <t>チュウ</t>
    </rPh>
    <rPh sb="20" eb="21">
      <t>ガク</t>
    </rPh>
    <rPh sb="24" eb="25">
      <t>エン</t>
    </rPh>
    <phoneticPr fontId="4"/>
  </si>
  <si>
    <t>18歳以下の子どもが3人いる場合第３子以降無償＋増額分</t>
    <rPh sb="3" eb="5">
      <t>イカ</t>
    </rPh>
    <rPh sb="6" eb="7">
      <t>コ</t>
    </rPh>
    <rPh sb="11" eb="12">
      <t>ニン</t>
    </rPh>
    <rPh sb="14" eb="16">
      <t>バアイ</t>
    </rPh>
    <rPh sb="16" eb="17">
      <t>ダイ</t>
    </rPh>
    <rPh sb="21" eb="23">
      <t>ムショウ</t>
    </rPh>
    <rPh sb="24" eb="27">
      <t>ゾウガクブン</t>
    </rPh>
    <phoneticPr fontId="4"/>
  </si>
  <si>
    <t>中学無償　小学18歳以下の子どもが３人いる場合３人目以降無償＋増額分</t>
    <rPh sb="0" eb="2">
      <t>チュウガク</t>
    </rPh>
    <rPh sb="2" eb="4">
      <t>ムショウ</t>
    </rPh>
    <rPh sb="5" eb="7">
      <t>ショウガク</t>
    </rPh>
    <rPh sb="10" eb="12">
      <t>イカ</t>
    </rPh>
    <rPh sb="13" eb="14">
      <t>コ</t>
    </rPh>
    <rPh sb="18" eb="19">
      <t>ニン</t>
    </rPh>
    <rPh sb="21" eb="23">
      <t>バアイ</t>
    </rPh>
    <rPh sb="24" eb="25">
      <t>ニン</t>
    </rPh>
    <rPh sb="25" eb="26">
      <t>メ</t>
    </rPh>
    <rPh sb="26" eb="28">
      <t>イコウ</t>
    </rPh>
    <rPh sb="28" eb="30">
      <t>ムショウ</t>
    </rPh>
    <rPh sb="31" eb="34">
      <t>ゾウガクブン</t>
    </rPh>
    <phoneticPr fontId="4"/>
  </si>
  <si>
    <t>棚倉町☆</t>
    <rPh sb="0" eb="2">
      <t>タナグラ</t>
    </rPh>
    <rPh sb="2" eb="3">
      <t>マチ</t>
    </rPh>
    <phoneticPr fontId="4"/>
  </si>
  <si>
    <t>二本松市☆</t>
    <rPh sb="0" eb="3">
      <t>ニホンマツ</t>
    </rPh>
    <rPh sb="3" eb="4">
      <t>シ</t>
    </rPh>
    <phoneticPr fontId="4"/>
  </si>
  <si>
    <t>独自補助なし：須賀川市、会津若松市（2023年度3学期分給食費相当現金給付+増額分補助）、</t>
    <rPh sb="0" eb="2">
      <t>ドクジ</t>
    </rPh>
    <rPh sb="2" eb="4">
      <t>ホジョ</t>
    </rPh>
    <rPh sb="7" eb="11">
      <t>スカガワシ</t>
    </rPh>
    <rPh sb="12" eb="14">
      <t>アイヅ</t>
    </rPh>
    <rPh sb="16" eb="17">
      <t>シ</t>
    </rPh>
    <rPh sb="22" eb="24">
      <t>ネンド</t>
    </rPh>
    <rPh sb="25" eb="27">
      <t>ガッキ</t>
    </rPh>
    <rPh sb="27" eb="28">
      <t>ブン</t>
    </rPh>
    <rPh sb="28" eb="31">
      <t>キュウショクヒ</t>
    </rPh>
    <rPh sb="31" eb="33">
      <t>ソウトウ</t>
    </rPh>
    <rPh sb="33" eb="35">
      <t>ゲンキン</t>
    </rPh>
    <rPh sb="35" eb="37">
      <t>キュウフ</t>
    </rPh>
    <rPh sb="38" eb="41">
      <t>ゾウガクブン</t>
    </rPh>
    <rPh sb="41" eb="43">
      <t>ホジョ</t>
    </rPh>
    <phoneticPr fontId="4"/>
  </si>
  <si>
    <t>　　　　　　　会津坂下町（増額分補助）、会津美里町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</si>
</sst>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);[Red]\(0.00\)"/>
  </numFmts>
  <fonts count="5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9"/>
      <name val="中ゴシック体"/>
      <family val="3"/>
      <charset val="128"/>
    </font>
    <font>
      <sz val="6"/>
      <name val="ＭＳ Ｐゴシック"/>
      <family val="3"/>
      <charset val="128"/>
    </font>
    <font>
      <sz val="6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26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22"/>
      <name val="ＭＳ Ｐゴシック"/>
      <family val="3"/>
      <charset val="128"/>
    </font>
    <font>
      <b/>
      <sz val="22"/>
      <name val="ＭＳ ゴシック"/>
      <family val="3"/>
      <charset val="128"/>
    </font>
    <font>
      <b/>
      <sz val="16"/>
      <name val="ＭＳ Ｐ明朝"/>
      <family val="1"/>
      <charset val="128"/>
    </font>
    <font>
      <b/>
      <sz val="28"/>
      <name val="ＭＳ Ｐゴシック"/>
      <family val="3"/>
      <charset val="128"/>
    </font>
    <font>
      <b/>
      <sz val="22"/>
      <name val="ＭＳ Ｐ明朝"/>
      <family val="1"/>
      <charset val="128"/>
    </font>
    <font>
      <b/>
      <sz val="36"/>
      <color rgb="FF0033CC"/>
      <name val="ＭＳ Ｐゴシック"/>
      <family val="3"/>
      <charset val="128"/>
    </font>
    <font>
      <b/>
      <sz val="16"/>
      <color rgb="FF0033CC"/>
      <name val="ＭＳ Ｐゴシック"/>
      <family val="3"/>
      <charset val="128"/>
    </font>
    <font>
      <sz val="22"/>
      <name val="ＭＳ Ｐゴシック"/>
      <family val="3"/>
      <charset val="128"/>
    </font>
    <font>
      <b/>
      <sz val="36"/>
      <name val="ＭＳ Ｐゴシック"/>
      <family val="3"/>
      <charset val="128"/>
    </font>
    <font>
      <b/>
      <sz val="24"/>
      <name val="ＭＳ Ｐゴシック"/>
      <family val="3"/>
      <charset val="128"/>
    </font>
    <font>
      <b/>
      <sz val="24"/>
      <name val="ＭＳ ゴシック"/>
      <family val="3"/>
      <charset val="128"/>
    </font>
    <font>
      <b/>
      <sz val="48"/>
      <name val="ＭＳ Ｐゴシック"/>
      <family val="3"/>
      <charset val="128"/>
    </font>
    <font>
      <sz val="72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1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6"/>
      <name val="HG丸ｺﾞｼｯｸM-PRO"/>
      <family val="3"/>
      <charset val="128"/>
    </font>
    <font>
      <b/>
      <sz val="16"/>
      <color theme="4" tint="-0.249977111117893"/>
      <name val="ＭＳ Ｐゴシック"/>
      <family val="3"/>
      <charset val="128"/>
    </font>
    <font>
      <sz val="9"/>
      <color theme="4" tint="-0.249977111117893"/>
      <name val="ＭＳ Ｐゴシック"/>
      <family val="3"/>
      <charset val="128"/>
    </font>
    <font>
      <sz val="8"/>
      <name val="HG丸ｺﾞｼｯｸM-PRO"/>
      <family val="3"/>
      <charset val="128"/>
    </font>
    <font>
      <sz val="10"/>
      <color rgb="FFFF0000"/>
      <name val="HG丸ｺﾞｼｯｸM-PRO"/>
      <family val="3"/>
      <charset val="128"/>
    </font>
    <font>
      <sz val="9"/>
      <name val="HG丸ｺﾞｼｯｸM-PRO"/>
      <family val="3"/>
      <charset val="128"/>
    </font>
    <font>
      <sz val="9"/>
      <color rgb="FFFF0000"/>
      <name val="HG丸ｺﾞｼｯｸM-PRO"/>
      <family val="3"/>
      <charset val="128"/>
    </font>
    <font>
      <sz val="11"/>
      <color rgb="FFFF0000"/>
      <name val="HG丸ｺﾞｼｯｸM-PRO"/>
      <family val="3"/>
      <charset val="128"/>
    </font>
    <font>
      <sz val="9"/>
      <name val="ＭＳ Ｐゴシック"/>
      <family val="3"/>
      <charset val="128"/>
    </font>
    <font>
      <b/>
      <sz val="18"/>
      <color theme="4" tint="-0.249977111117893"/>
      <name val="ＭＳ Ｐゴシック"/>
      <family val="3"/>
      <charset val="128"/>
    </font>
    <font>
      <b/>
      <sz val="14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b/>
      <sz val="10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b/>
      <sz val="16"/>
      <name val="HG丸ｺﾞｼｯｸM-PRO"/>
      <family val="3"/>
      <charset val="128"/>
    </font>
    <font>
      <b/>
      <sz val="14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b/>
      <sz val="14"/>
      <color rgb="FFFF0000"/>
      <name val="HG丸ｺﾞｼｯｸM-PRO"/>
      <family val="3"/>
      <charset val="128"/>
    </font>
  </fonts>
  <fills count="20">
    <fill>
      <patternFill patternType="none"/>
    </fill>
    <fill>
      <patternFill patternType="gray125"/>
    </fill>
    <fill>
      <patternFill patternType="mediumGray">
        <fgColor rgb="FF3399FF"/>
      </patternFill>
    </fill>
    <fill>
      <patternFill patternType="mediumGray">
        <fgColor rgb="FFFF99CC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99CC"/>
      </patternFill>
    </fill>
    <fill>
      <patternFill patternType="lightGray">
        <fgColor theme="1"/>
        <bgColor auto="1"/>
      </patternFill>
    </fill>
    <fill>
      <patternFill patternType="solid">
        <fgColor rgb="FF66CCFF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rgb="FFFFDF9F"/>
        <bgColor indexed="64"/>
      </patternFill>
    </fill>
    <fill>
      <patternFill patternType="solid">
        <fgColor rgb="FFC9FFE4"/>
        <bgColor indexed="64"/>
      </patternFill>
    </fill>
    <fill>
      <patternFill patternType="solid">
        <fgColor rgb="FFBDDEFF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</fills>
  <borders count="138">
    <border>
      <left/>
      <right/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 style="hair">
        <color indexed="64"/>
      </left>
      <right/>
      <top style="dashed">
        <color indexed="64"/>
      </top>
      <bottom style="thin">
        <color indexed="64"/>
      </bottom>
      <diagonal/>
    </border>
    <border>
      <left/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3" fillId="0" borderId="0"/>
  </cellStyleXfs>
  <cellXfs count="655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6" fillId="0" borderId="2" xfId="2" applyFont="1" applyBorder="1" applyAlignment="1">
      <alignment horizontal="left" vertical="center" indent="1"/>
    </xf>
    <xf numFmtId="0" fontId="0" fillId="0" borderId="3" xfId="0" applyBorder="1" applyAlignment="1">
      <alignment horizontal="center"/>
    </xf>
    <xf numFmtId="0" fontId="6" fillId="0" borderId="4" xfId="2" applyFont="1" applyBorder="1" applyAlignment="1">
      <alignment horizontal="left" vertical="center" indent="1"/>
    </xf>
    <xf numFmtId="0" fontId="6" fillId="0" borderId="5" xfId="2" applyFont="1" applyBorder="1" applyAlignment="1">
      <alignment horizontal="left" vertical="center"/>
    </xf>
    <xf numFmtId="0" fontId="0" fillId="0" borderId="6" xfId="0" applyBorder="1" applyAlignment="1">
      <alignment horizontal="center"/>
    </xf>
    <xf numFmtId="0" fontId="6" fillId="0" borderId="7" xfId="2" applyFont="1" applyBorder="1" applyAlignment="1">
      <alignment horizontal="left" vertical="center" indent="1"/>
    </xf>
    <xf numFmtId="0" fontId="0" fillId="0" borderId="8" xfId="0" applyBorder="1" applyAlignment="1">
      <alignment horizontal="center"/>
    </xf>
    <xf numFmtId="0" fontId="6" fillId="0" borderId="5" xfId="2" applyFont="1" applyBorder="1" applyAlignment="1">
      <alignment horizontal="left" vertical="center" indent="1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6" xfId="0" applyBorder="1" applyAlignment="1">
      <alignment horizontal="center" vertical="center" shrinkToFit="1"/>
    </xf>
    <xf numFmtId="0" fontId="7" fillId="0" borderId="0" xfId="0" applyFont="1"/>
    <xf numFmtId="31" fontId="7" fillId="0" borderId="0" xfId="0" applyNumberFormat="1" applyFont="1"/>
    <xf numFmtId="55" fontId="7" fillId="0" borderId="0" xfId="0" applyNumberFormat="1" applyFont="1"/>
    <xf numFmtId="0" fontId="6" fillId="0" borderId="11" xfId="2" applyFont="1" applyBorder="1" applyAlignment="1">
      <alignment horizontal="left" vertical="center" indent="1"/>
    </xf>
    <xf numFmtId="0" fontId="6" fillId="0" borderId="12" xfId="2" applyFont="1" applyBorder="1" applyAlignment="1">
      <alignment horizontal="left" vertical="center" indent="1"/>
    </xf>
    <xf numFmtId="0" fontId="6" fillId="0" borderId="13" xfId="2" applyFont="1" applyBorder="1" applyAlignment="1">
      <alignment horizontal="left" vertical="center"/>
    </xf>
    <xf numFmtId="0" fontId="6" fillId="0" borderId="14" xfId="2" applyFont="1" applyBorder="1" applyAlignment="1">
      <alignment horizontal="left" vertical="center" indent="1"/>
    </xf>
    <xf numFmtId="0" fontId="6" fillId="0" borderId="13" xfId="2" applyFont="1" applyBorder="1" applyAlignment="1">
      <alignment horizontal="left" vertical="center" indent="1"/>
    </xf>
    <xf numFmtId="0" fontId="0" fillId="0" borderId="15" xfId="0" applyBorder="1" applyAlignment="1">
      <alignment horizontal="center"/>
    </xf>
    <xf numFmtId="0" fontId="0" fillId="0" borderId="10" xfId="0" applyBorder="1" applyAlignment="1">
      <alignment horizontal="center" vertical="center" shrinkToFit="1"/>
    </xf>
    <xf numFmtId="0" fontId="6" fillId="0" borderId="16" xfId="2" applyFont="1" applyBorder="1" applyAlignment="1">
      <alignment horizontal="center" vertical="center"/>
    </xf>
    <xf numFmtId="0" fontId="0" fillId="0" borderId="16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3" xfId="0" applyBorder="1" applyAlignment="1">
      <alignment horizontal="center" vertical="center" shrinkToFit="1"/>
    </xf>
    <xf numFmtId="0" fontId="0" fillId="0" borderId="13" xfId="0" applyBorder="1" applyAlignment="1">
      <alignment horizontal="center"/>
    </xf>
    <xf numFmtId="0" fontId="0" fillId="0" borderId="17" xfId="0" applyBorder="1" applyAlignment="1">
      <alignment horizontal="center"/>
    </xf>
    <xf numFmtId="0" fontId="6" fillId="0" borderId="17" xfId="2" applyFont="1" applyBorder="1" applyAlignment="1">
      <alignment horizontal="left" vertical="center" indent="1"/>
    </xf>
    <xf numFmtId="0" fontId="6" fillId="0" borderId="14" xfId="2" applyFont="1" applyBorder="1" applyAlignment="1">
      <alignment horizontal="center" vertical="center"/>
    </xf>
    <xf numFmtId="31" fontId="0" fillId="0" borderId="0" xfId="0" applyNumberFormat="1" applyAlignment="1">
      <alignment horizontal="center" vertical="center"/>
    </xf>
    <xf numFmtId="0" fontId="9" fillId="0" borderId="32" xfId="0" applyFont="1" applyBorder="1"/>
    <xf numFmtId="0" fontId="9" fillId="0" borderId="33" xfId="0" applyFont="1" applyBorder="1"/>
    <xf numFmtId="0" fontId="9" fillId="0" borderId="34" xfId="0" applyFont="1" applyBorder="1"/>
    <xf numFmtId="0" fontId="9" fillId="0" borderId="35" xfId="0" applyFont="1" applyBorder="1"/>
    <xf numFmtId="0" fontId="9" fillId="0" borderId="36" xfId="0" applyFont="1" applyBorder="1"/>
    <xf numFmtId="0" fontId="9" fillId="0" borderId="37" xfId="0" applyFont="1" applyBorder="1"/>
    <xf numFmtId="0" fontId="9" fillId="0" borderId="38" xfId="0" applyFont="1" applyBorder="1"/>
    <xf numFmtId="0" fontId="9" fillId="0" borderId="39" xfId="0" applyFont="1" applyBorder="1"/>
    <xf numFmtId="0" fontId="9" fillId="0" borderId="17" xfId="0" applyFont="1" applyBorder="1"/>
    <xf numFmtId="38" fontId="9" fillId="0" borderId="32" xfId="1" applyFont="1" applyBorder="1"/>
    <xf numFmtId="38" fontId="9" fillId="0" borderId="34" xfId="1" applyFont="1" applyBorder="1"/>
    <xf numFmtId="38" fontId="9" fillId="0" borderId="36" xfId="1" applyFont="1" applyBorder="1"/>
    <xf numFmtId="38" fontId="9" fillId="0" borderId="38" xfId="1" applyFont="1" applyBorder="1"/>
    <xf numFmtId="10" fontId="9" fillId="0" borderId="32" xfId="1" applyNumberFormat="1" applyFont="1" applyBorder="1"/>
    <xf numFmtId="10" fontId="9" fillId="0" borderId="34" xfId="1" applyNumberFormat="1" applyFont="1" applyBorder="1"/>
    <xf numFmtId="10" fontId="9" fillId="0" borderId="36" xfId="1" applyNumberFormat="1" applyFont="1" applyBorder="1"/>
    <xf numFmtId="10" fontId="9" fillId="0" borderId="38" xfId="1" applyNumberFormat="1" applyFont="1" applyBorder="1"/>
    <xf numFmtId="10" fontId="9" fillId="0" borderId="38" xfId="0" applyNumberFormat="1" applyFont="1" applyBorder="1"/>
    <xf numFmtId="0" fontId="6" fillId="0" borderId="13" xfId="2" applyFont="1" applyBorder="1" applyAlignment="1">
      <alignment horizontal="center" vertical="center"/>
    </xf>
    <xf numFmtId="0" fontId="10" fillId="0" borderId="35" xfId="0" applyFont="1" applyBorder="1"/>
    <xf numFmtId="0" fontId="13" fillId="2" borderId="9" xfId="0" applyFont="1" applyFill="1" applyBorder="1" applyAlignment="1">
      <alignment horizontal="center" vertical="center"/>
    </xf>
    <xf numFmtId="0" fontId="14" fillId="3" borderId="16" xfId="2" applyFont="1" applyFill="1" applyBorder="1" applyAlignment="1">
      <alignment horizontal="center" vertical="center"/>
    </xf>
    <xf numFmtId="0" fontId="13" fillId="3" borderId="16" xfId="0" applyFont="1" applyFill="1" applyBorder="1" applyAlignment="1">
      <alignment horizontal="center" vertical="center"/>
    </xf>
    <xf numFmtId="0" fontId="15" fillId="0" borderId="32" xfId="0" applyFont="1" applyBorder="1" applyAlignment="1">
      <alignment vertical="center"/>
    </xf>
    <xf numFmtId="38" fontId="15" fillId="0" borderId="32" xfId="1" applyFont="1" applyBorder="1" applyAlignment="1">
      <alignment vertical="center"/>
    </xf>
    <xf numFmtId="38" fontId="16" fillId="2" borderId="32" xfId="1" applyFont="1" applyFill="1" applyBorder="1" applyAlignment="1">
      <alignment vertical="center"/>
    </xf>
    <xf numFmtId="10" fontId="17" fillId="2" borderId="32" xfId="1" applyNumberFormat="1" applyFont="1" applyFill="1" applyBorder="1" applyAlignment="1">
      <alignment vertical="center"/>
    </xf>
    <xf numFmtId="38" fontId="17" fillId="2" borderId="32" xfId="1" applyFont="1" applyFill="1" applyBorder="1" applyAlignment="1">
      <alignment vertical="center"/>
    </xf>
    <xf numFmtId="38" fontId="15" fillId="2" borderId="32" xfId="1" applyFont="1" applyFill="1" applyBorder="1"/>
    <xf numFmtId="0" fontId="15" fillId="2" borderId="33" xfId="0" applyFont="1" applyFill="1" applyBorder="1"/>
    <xf numFmtId="0" fontId="14" fillId="3" borderId="14" xfId="2" applyFont="1" applyFill="1" applyBorder="1" applyAlignment="1">
      <alignment horizontal="center" vertical="center"/>
    </xf>
    <xf numFmtId="0" fontId="13" fillId="3" borderId="14" xfId="0" applyFont="1" applyFill="1" applyBorder="1" applyAlignment="1">
      <alignment horizontal="center" vertical="center"/>
    </xf>
    <xf numFmtId="0" fontId="15" fillId="0" borderId="34" xfId="0" applyFont="1" applyBorder="1" applyAlignment="1">
      <alignment vertical="center"/>
    </xf>
    <xf numFmtId="38" fontId="15" fillId="0" borderId="34" xfId="1" applyFont="1" applyBorder="1" applyAlignment="1">
      <alignment vertical="center"/>
    </xf>
    <xf numFmtId="38" fontId="16" fillId="2" borderId="34" xfId="1" applyFont="1" applyFill="1" applyBorder="1" applyAlignment="1">
      <alignment vertical="center"/>
    </xf>
    <xf numFmtId="10" fontId="17" fillId="2" borderId="34" xfId="1" applyNumberFormat="1" applyFont="1" applyFill="1" applyBorder="1" applyAlignment="1">
      <alignment vertical="center"/>
    </xf>
    <xf numFmtId="38" fontId="17" fillId="2" borderId="34" xfId="1" applyFont="1" applyFill="1" applyBorder="1" applyAlignment="1">
      <alignment vertical="center"/>
    </xf>
    <xf numFmtId="38" fontId="15" fillId="2" borderId="34" xfId="1" applyFont="1" applyFill="1" applyBorder="1"/>
    <xf numFmtId="0" fontId="15" fillId="2" borderId="35" xfId="0" applyFont="1" applyFill="1" applyBorder="1"/>
    <xf numFmtId="0" fontId="15" fillId="0" borderId="36" xfId="0" applyFont="1" applyBorder="1" applyAlignment="1">
      <alignment vertical="center"/>
    </xf>
    <xf numFmtId="38" fontId="15" fillId="0" borderId="36" xfId="1" applyFont="1" applyBorder="1" applyAlignment="1">
      <alignment vertical="center"/>
    </xf>
    <xf numFmtId="38" fontId="16" fillId="2" borderId="36" xfId="1" applyFont="1" applyFill="1" applyBorder="1" applyAlignment="1">
      <alignment vertical="center"/>
    </xf>
    <xf numFmtId="10" fontId="17" fillId="2" borderId="36" xfId="1" applyNumberFormat="1" applyFont="1" applyFill="1" applyBorder="1" applyAlignment="1">
      <alignment vertical="center"/>
    </xf>
    <xf numFmtId="38" fontId="17" fillId="2" borderId="36" xfId="1" applyFont="1" applyFill="1" applyBorder="1" applyAlignment="1">
      <alignment vertical="center"/>
    </xf>
    <xf numFmtId="38" fontId="15" fillId="2" borderId="36" xfId="1" applyFont="1" applyFill="1" applyBorder="1"/>
    <xf numFmtId="0" fontId="15" fillId="2" borderId="37" xfId="0" applyFont="1" applyFill="1" applyBorder="1"/>
    <xf numFmtId="0" fontId="13" fillId="2" borderId="10" xfId="0" applyFont="1" applyFill="1" applyBorder="1" applyAlignment="1">
      <alignment horizontal="center" vertical="center"/>
    </xf>
    <xf numFmtId="0" fontId="14" fillId="3" borderId="13" xfId="2" applyFont="1" applyFill="1" applyBorder="1" applyAlignment="1">
      <alignment horizontal="center" vertical="center"/>
    </xf>
    <xf numFmtId="0" fontId="13" fillId="3" borderId="13" xfId="0" applyFont="1" applyFill="1" applyBorder="1" applyAlignment="1">
      <alignment horizontal="center" vertical="center" shrinkToFit="1"/>
    </xf>
    <xf numFmtId="0" fontId="15" fillId="0" borderId="38" xfId="0" applyFont="1" applyBorder="1" applyAlignment="1">
      <alignment vertical="center"/>
    </xf>
    <xf numFmtId="38" fontId="15" fillId="0" borderId="38" xfId="1" applyFont="1" applyBorder="1" applyAlignment="1">
      <alignment vertical="center"/>
    </xf>
    <xf numFmtId="38" fontId="16" fillId="2" borderId="38" xfId="1" applyFont="1" applyFill="1" applyBorder="1" applyAlignment="1">
      <alignment vertical="center"/>
    </xf>
    <xf numFmtId="10" fontId="17" fillId="2" borderId="38" xfId="1" applyNumberFormat="1" applyFont="1" applyFill="1" applyBorder="1" applyAlignment="1">
      <alignment vertical="center"/>
    </xf>
    <xf numFmtId="38" fontId="17" fillId="2" borderId="38" xfId="1" applyFont="1" applyFill="1" applyBorder="1" applyAlignment="1">
      <alignment vertical="center"/>
    </xf>
    <xf numFmtId="38" fontId="15" fillId="2" borderId="38" xfId="1" applyFont="1" applyFill="1" applyBorder="1"/>
    <xf numFmtId="0" fontId="15" fillId="2" borderId="39" xfId="0" applyFont="1" applyFill="1" applyBorder="1"/>
    <xf numFmtId="0" fontId="13" fillId="0" borderId="17" xfId="0" applyFont="1" applyBorder="1" applyAlignment="1">
      <alignment horizontal="center" vertical="center"/>
    </xf>
    <xf numFmtId="0" fontId="14" fillId="0" borderId="17" xfId="2" applyFont="1" applyBorder="1" applyAlignment="1">
      <alignment horizontal="left" vertical="center"/>
    </xf>
    <xf numFmtId="0" fontId="15" fillId="0" borderId="17" xfId="0" applyFont="1" applyBorder="1" applyAlignment="1">
      <alignment vertical="center"/>
    </xf>
    <xf numFmtId="0" fontId="15" fillId="2" borderId="17" xfId="0" applyFont="1" applyFill="1" applyBorder="1"/>
    <xf numFmtId="0" fontId="14" fillId="3" borderId="13" xfId="2" applyFont="1" applyFill="1" applyBorder="1" applyAlignment="1">
      <alignment horizontal="left" vertical="center"/>
    </xf>
    <xf numFmtId="0" fontId="13" fillId="3" borderId="13" xfId="0" applyFont="1" applyFill="1" applyBorder="1" applyAlignment="1">
      <alignment horizontal="center" vertical="center"/>
    </xf>
    <xf numFmtId="0" fontId="15" fillId="2" borderId="38" xfId="0" applyFont="1" applyFill="1" applyBorder="1" applyAlignment="1">
      <alignment vertical="center"/>
    </xf>
    <xf numFmtId="10" fontId="15" fillId="2" borderId="38" xfId="0" applyNumberFormat="1" applyFont="1" applyFill="1" applyBorder="1" applyAlignment="1">
      <alignment vertical="center"/>
    </xf>
    <xf numFmtId="0" fontId="15" fillId="2" borderId="38" xfId="0" applyFont="1" applyFill="1" applyBorder="1"/>
    <xf numFmtId="31" fontId="19" fillId="0" borderId="0" xfId="0" applyNumberFormat="1" applyFont="1" applyAlignment="1">
      <alignment vertical="center"/>
    </xf>
    <xf numFmtId="0" fontId="19" fillId="0" borderId="0" xfId="0" applyFont="1" applyAlignment="1">
      <alignment vertical="center"/>
    </xf>
    <xf numFmtId="0" fontId="12" fillId="2" borderId="46" xfId="0" applyFont="1" applyFill="1" applyBorder="1" applyAlignment="1">
      <alignment horizontal="center" vertical="center"/>
    </xf>
    <xf numFmtId="38" fontId="15" fillId="0" borderId="48" xfId="1" applyFont="1" applyBorder="1" applyAlignment="1">
      <alignment vertical="center"/>
    </xf>
    <xf numFmtId="0" fontId="0" fillId="0" borderId="0" xfId="0" applyAlignment="1">
      <alignment vertical="center"/>
    </xf>
    <xf numFmtId="0" fontId="14" fillId="0" borderId="0" xfId="0" applyFont="1" applyAlignment="1">
      <alignment horizontal="center" vertical="center"/>
    </xf>
    <xf numFmtId="0" fontId="18" fillId="0" borderId="0" xfId="0" applyFont="1" applyAlignment="1">
      <alignment vertical="center"/>
    </xf>
    <xf numFmtId="0" fontId="15" fillId="0" borderId="52" xfId="0" applyFont="1" applyBorder="1" applyAlignment="1">
      <alignment vertical="center"/>
    </xf>
    <xf numFmtId="0" fontId="15" fillId="0" borderId="53" xfId="0" applyFont="1" applyBorder="1" applyAlignment="1">
      <alignment vertical="center"/>
    </xf>
    <xf numFmtId="0" fontId="15" fillId="0" borderId="54" xfId="0" applyFont="1" applyBorder="1" applyAlignment="1">
      <alignment vertical="center"/>
    </xf>
    <xf numFmtId="0" fontId="13" fillId="4" borderId="0" xfId="0" applyFont="1" applyFill="1" applyAlignment="1" applyProtection="1">
      <alignment horizontal="center" vertical="center"/>
      <protection locked="0"/>
    </xf>
    <xf numFmtId="0" fontId="0" fillId="4" borderId="0" xfId="0" applyFill="1" applyProtection="1">
      <protection locked="0"/>
    </xf>
    <xf numFmtId="0" fontId="20" fillId="4" borderId="10" xfId="0" applyFont="1" applyFill="1" applyBorder="1" applyAlignment="1" applyProtection="1">
      <alignment horizontal="center" vertical="center"/>
      <protection locked="0"/>
    </xf>
    <xf numFmtId="0" fontId="15" fillId="0" borderId="53" xfId="0" applyFont="1" applyBorder="1" applyAlignment="1">
      <alignment vertical="center" wrapText="1"/>
    </xf>
    <xf numFmtId="38" fontId="15" fillId="0" borderId="48" xfId="1" applyFont="1" applyBorder="1" applyAlignment="1">
      <alignment vertical="center" wrapText="1"/>
    </xf>
    <xf numFmtId="0" fontId="12" fillId="2" borderId="46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3" fillId="4" borderId="42" xfId="0" applyFont="1" applyFill="1" applyBorder="1" applyAlignment="1" applyProtection="1">
      <alignment horizontal="center" vertical="center"/>
      <protection locked="0"/>
    </xf>
    <xf numFmtId="0" fontId="0" fillId="4" borderId="0" xfId="0" applyFill="1"/>
    <xf numFmtId="0" fontId="13" fillId="4" borderId="44" xfId="0" applyFont="1" applyFill="1" applyBorder="1" applyAlignment="1" applyProtection="1">
      <alignment horizontal="center" vertical="center"/>
      <protection locked="0"/>
    </xf>
    <xf numFmtId="0" fontId="13" fillId="4" borderId="47" xfId="0" applyFont="1" applyFill="1" applyBorder="1" applyAlignment="1" applyProtection="1">
      <alignment horizontal="center" vertical="center"/>
      <protection locked="0"/>
    </xf>
    <xf numFmtId="0" fontId="13" fillId="0" borderId="42" xfId="0" applyFont="1" applyBorder="1" applyAlignment="1">
      <alignment horizontal="center" vertical="center" wrapText="1"/>
    </xf>
    <xf numFmtId="0" fontId="12" fillId="2" borderId="43" xfId="0" applyFont="1" applyFill="1" applyBorder="1" applyAlignment="1">
      <alignment horizontal="center" vertical="center" wrapText="1"/>
    </xf>
    <xf numFmtId="0" fontId="13" fillId="0" borderId="50" xfId="0" applyFont="1" applyBorder="1" applyAlignment="1">
      <alignment horizontal="center" vertical="center" wrapText="1"/>
    </xf>
    <xf numFmtId="0" fontId="13" fillId="4" borderId="55" xfId="0" applyFont="1" applyFill="1" applyBorder="1" applyAlignment="1" applyProtection="1">
      <alignment horizontal="center" vertical="center"/>
      <protection locked="0"/>
    </xf>
    <xf numFmtId="0" fontId="14" fillId="5" borderId="63" xfId="2" applyFont="1" applyFill="1" applyBorder="1" applyAlignment="1">
      <alignment horizontal="center" vertical="center"/>
    </xf>
    <xf numFmtId="0" fontId="14" fillId="5" borderId="50" xfId="2" applyFont="1" applyFill="1" applyBorder="1" applyAlignment="1">
      <alignment horizontal="center" vertical="center"/>
    </xf>
    <xf numFmtId="0" fontId="14" fillId="5" borderId="51" xfId="2" applyFont="1" applyFill="1" applyBorder="1" applyAlignment="1">
      <alignment horizontal="center" vertical="center"/>
    </xf>
    <xf numFmtId="0" fontId="14" fillId="5" borderId="57" xfId="2" applyFont="1" applyFill="1" applyBorder="1" applyAlignment="1">
      <alignment horizontal="center" vertical="center"/>
    </xf>
    <xf numFmtId="0" fontId="13" fillId="5" borderId="57" xfId="2" applyFont="1" applyFill="1" applyBorder="1" applyAlignment="1">
      <alignment horizontal="center" vertical="center"/>
    </xf>
    <xf numFmtId="0" fontId="14" fillId="5" borderId="57" xfId="0" applyFont="1" applyFill="1" applyBorder="1" applyAlignment="1">
      <alignment horizontal="center" vertical="center"/>
    </xf>
    <xf numFmtId="0" fontId="14" fillId="5" borderId="63" xfId="0" applyFont="1" applyFill="1" applyBorder="1" applyAlignment="1">
      <alignment horizontal="center" vertical="center"/>
    </xf>
    <xf numFmtId="0" fontId="13" fillId="4" borderId="43" xfId="0" applyFont="1" applyFill="1" applyBorder="1" applyAlignment="1" applyProtection="1">
      <alignment horizontal="center" vertical="center"/>
      <protection locked="0"/>
    </xf>
    <xf numFmtId="0" fontId="13" fillId="4" borderId="45" xfId="0" applyFont="1" applyFill="1" applyBorder="1" applyAlignment="1" applyProtection="1">
      <alignment horizontal="center" vertical="center"/>
      <protection locked="0"/>
    </xf>
    <xf numFmtId="0" fontId="13" fillId="4" borderId="41" xfId="0" applyFont="1" applyFill="1" applyBorder="1" applyAlignment="1" applyProtection="1">
      <alignment horizontal="center" vertical="center"/>
      <protection locked="0"/>
    </xf>
    <xf numFmtId="0" fontId="14" fillId="5" borderId="62" xfId="2" applyFont="1" applyFill="1" applyBorder="1" applyAlignment="1">
      <alignment horizontal="center" vertical="center"/>
    </xf>
    <xf numFmtId="0" fontId="13" fillId="5" borderId="30" xfId="0" applyFont="1" applyFill="1" applyBorder="1" applyAlignment="1">
      <alignment horizontal="center" vertical="center"/>
    </xf>
    <xf numFmtId="0" fontId="14" fillId="5" borderId="75" xfId="2" applyFont="1" applyFill="1" applyBorder="1" applyAlignment="1">
      <alignment horizontal="center" vertical="center"/>
    </xf>
    <xf numFmtId="0" fontId="13" fillId="5" borderId="31" xfId="0" applyFont="1" applyFill="1" applyBorder="1" applyAlignment="1">
      <alignment horizontal="center" vertical="center"/>
    </xf>
    <xf numFmtId="0" fontId="14" fillId="6" borderId="51" xfId="2" applyFont="1" applyFill="1" applyBorder="1" applyAlignment="1">
      <alignment horizontal="center" vertical="center"/>
    </xf>
    <xf numFmtId="0" fontId="13" fillId="6" borderId="72" xfId="0" applyFont="1" applyFill="1" applyBorder="1" applyAlignment="1">
      <alignment horizontal="center" vertical="center" wrapText="1"/>
    </xf>
    <xf numFmtId="0" fontId="14" fillId="6" borderId="57" xfId="2" applyFont="1" applyFill="1" applyBorder="1" applyAlignment="1">
      <alignment horizontal="center" vertical="center"/>
    </xf>
    <xf numFmtId="0" fontId="21" fillId="6" borderId="46" xfId="0" applyFont="1" applyFill="1" applyBorder="1" applyAlignment="1">
      <alignment horizontal="center" vertical="center" wrapText="1"/>
    </xf>
    <xf numFmtId="0" fontId="14" fillId="6" borderId="63" xfId="2" applyFont="1" applyFill="1" applyBorder="1" applyAlignment="1">
      <alignment horizontal="center" vertical="center" wrapText="1"/>
    </xf>
    <xf numFmtId="0" fontId="14" fillId="6" borderId="50" xfId="2" applyFont="1" applyFill="1" applyBorder="1" applyAlignment="1">
      <alignment horizontal="center" vertical="center" wrapText="1"/>
    </xf>
    <xf numFmtId="0" fontId="13" fillId="6" borderId="30" xfId="0" applyFont="1" applyFill="1" applyBorder="1" applyAlignment="1">
      <alignment horizontal="center" vertical="center" wrapText="1"/>
    </xf>
    <xf numFmtId="0" fontId="14" fillId="6" borderId="75" xfId="2" applyFont="1" applyFill="1" applyBorder="1" applyAlignment="1">
      <alignment horizontal="center" vertical="center" wrapText="1"/>
    </xf>
    <xf numFmtId="0" fontId="22" fillId="6" borderId="31" xfId="0" applyFont="1" applyFill="1" applyBorder="1" applyAlignment="1">
      <alignment horizontal="center" vertical="center" wrapText="1"/>
    </xf>
    <xf numFmtId="0" fontId="26" fillId="6" borderId="73" xfId="0" applyFont="1" applyFill="1" applyBorder="1" applyAlignment="1">
      <alignment horizontal="left" vertical="center" wrapText="1"/>
    </xf>
    <xf numFmtId="0" fontId="27" fillId="7" borderId="65" xfId="0" applyFont="1" applyFill="1" applyBorder="1" applyAlignment="1">
      <alignment horizontal="left" vertical="center"/>
    </xf>
    <xf numFmtId="0" fontId="27" fillId="0" borderId="61" xfId="0" applyFont="1" applyBorder="1" applyAlignment="1">
      <alignment horizontal="center" vertical="center"/>
    </xf>
    <xf numFmtId="0" fontId="27" fillId="0" borderId="66" xfId="0" applyFont="1" applyBorder="1" applyAlignment="1">
      <alignment horizontal="left" vertical="center"/>
    </xf>
    <xf numFmtId="0" fontId="27" fillId="0" borderId="77" xfId="0" applyFont="1" applyBorder="1" applyAlignment="1">
      <alignment horizontal="left" vertical="center"/>
    </xf>
    <xf numFmtId="0" fontId="27" fillId="0" borderId="67" xfId="0" applyFont="1" applyBorder="1" applyAlignment="1">
      <alignment horizontal="left" vertical="center"/>
    </xf>
    <xf numFmtId="0" fontId="27" fillId="0" borderId="59" xfId="0" applyFont="1" applyBorder="1" applyAlignment="1">
      <alignment horizontal="center" vertical="center"/>
    </xf>
    <xf numFmtId="0" fontId="27" fillId="0" borderId="0" xfId="0" applyFont="1" applyAlignment="1">
      <alignment horizontal="left" vertical="center"/>
    </xf>
    <xf numFmtId="0" fontId="27" fillId="0" borderId="78" xfId="0" applyFont="1" applyBorder="1" applyAlignment="1">
      <alignment horizontal="left" vertical="center"/>
    </xf>
    <xf numFmtId="0" fontId="27" fillId="0" borderId="81" xfId="0" applyFont="1" applyBorder="1" applyAlignment="1">
      <alignment horizontal="center" vertical="center"/>
    </xf>
    <xf numFmtId="0" fontId="27" fillId="0" borderId="64" xfId="0" applyFont="1" applyBorder="1" applyAlignment="1">
      <alignment horizontal="left" vertical="center"/>
    </xf>
    <xf numFmtId="0" fontId="27" fillId="0" borderId="58" xfId="0" applyFont="1" applyBorder="1" applyAlignment="1">
      <alignment horizontal="center" vertical="center"/>
    </xf>
    <xf numFmtId="0" fontId="27" fillId="0" borderId="83" xfId="0" applyFont="1" applyBorder="1" applyAlignment="1">
      <alignment horizontal="left" vertical="center"/>
    </xf>
    <xf numFmtId="0" fontId="27" fillId="0" borderId="84" xfId="0" applyFont="1" applyBorder="1" applyAlignment="1">
      <alignment horizontal="left" vertical="center"/>
    </xf>
    <xf numFmtId="0" fontId="27" fillId="0" borderId="86" xfId="0" applyFont="1" applyBorder="1" applyAlignment="1">
      <alignment horizontal="left" vertical="center"/>
    </xf>
    <xf numFmtId="0" fontId="29" fillId="0" borderId="68" xfId="0" applyFont="1" applyBorder="1" applyAlignment="1">
      <alignment horizontal="left" vertical="center"/>
    </xf>
    <xf numFmtId="0" fontId="29" fillId="0" borderId="85" xfId="0" applyFont="1" applyBorder="1" applyAlignment="1">
      <alignment horizontal="left" vertical="center" wrapText="1"/>
    </xf>
    <xf numFmtId="0" fontId="27" fillId="0" borderId="56" xfId="0" applyFont="1" applyBorder="1" applyAlignment="1">
      <alignment horizontal="center" vertical="center"/>
    </xf>
    <xf numFmtId="0" fontId="27" fillId="0" borderId="89" xfId="0" applyFont="1" applyBorder="1" applyAlignment="1">
      <alignment horizontal="left" vertical="center"/>
    </xf>
    <xf numFmtId="0" fontId="27" fillId="0" borderId="90" xfId="0" applyFont="1" applyBorder="1" applyAlignment="1">
      <alignment horizontal="left" vertical="center"/>
    </xf>
    <xf numFmtId="0" fontId="29" fillId="0" borderId="91" xfId="0" applyFont="1" applyBorder="1" applyAlignment="1">
      <alignment horizontal="left" vertical="center"/>
    </xf>
    <xf numFmtId="0" fontId="27" fillId="8" borderId="92" xfId="0" applyFont="1" applyFill="1" applyBorder="1" applyAlignment="1">
      <alignment horizontal="center" vertical="center" textRotation="255"/>
    </xf>
    <xf numFmtId="0" fontId="27" fillId="0" borderId="60" xfId="0" applyFont="1" applyBorder="1" applyAlignment="1">
      <alignment horizontal="center" vertical="center"/>
    </xf>
    <xf numFmtId="0" fontId="27" fillId="0" borderId="28" xfId="0" applyFont="1" applyBorder="1" applyAlignment="1">
      <alignment horizontal="left" vertical="center"/>
    </xf>
    <xf numFmtId="0" fontId="27" fillId="0" borderId="93" xfId="0" applyFont="1" applyBorder="1" applyAlignment="1">
      <alignment horizontal="left" vertical="center"/>
    </xf>
    <xf numFmtId="0" fontId="29" fillId="0" borderId="94" xfId="0" applyFont="1" applyBorder="1" applyAlignment="1">
      <alignment horizontal="left" vertical="center"/>
    </xf>
    <xf numFmtId="0" fontId="31" fillId="0" borderId="0" xfId="0" applyFont="1" applyAlignment="1">
      <alignment horizontal="center" vertical="center"/>
    </xf>
    <xf numFmtId="0" fontId="34" fillId="0" borderId="91" xfId="0" applyFont="1" applyBorder="1" applyAlignment="1">
      <alignment horizontal="left" vertical="center"/>
    </xf>
    <xf numFmtId="0" fontId="34" fillId="0" borderId="68" xfId="0" applyFont="1" applyBorder="1" applyAlignment="1">
      <alignment horizontal="left" vertical="center"/>
    </xf>
    <xf numFmtId="0" fontId="27" fillId="0" borderId="12" xfId="0" applyFont="1" applyBorder="1" applyAlignment="1">
      <alignment horizontal="left" vertical="center"/>
    </xf>
    <xf numFmtId="0" fontId="37" fillId="0" borderId="12" xfId="0" applyFont="1" applyBorder="1" applyAlignment="1">
      <alignment horizontal="left" vertical="center"/>
    </xf>
    <xf numFmtId="0" fontId="27" fillId="0" borderId="96" xfId="0" applyFont="1" applyBorder="1" applyAlignment="1">
      <alignment horizontal="left" vertical="center"/>
    </xf>
    <xf numFmtId="0" fontId="27" fillId="0" borderId="97" xfId="0" applyFont="1" applyBorder="1" applyAlignment="1">
      <alignment horizontal="left" vertical="center"/>
    </xf>
    <xf numFmtId="0" fontId="27" fillId="0" borderId="98" xfId="0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27" fillId="0" borderId="0" xfId="0" applyFont="1" applyAlignment="1">
      <alignment horizontal="center" vertical="center" wrapText="1"/>
    </xf>
    <xf numFmtId="0" fontId="35" fillId="0" borderId="0" xfId="0" applyFont="1" applyAlignment="1">
      <alignment horizontal="right" vertical="center"/>
    </xf>
    <xf numFmtId="0" fontId="36" fillId="0" borderId="0" xfId="0" applyFont="1" applyAlignment="1">
      <alignment horizontal="right" vertical="center"/>
    </xf>
    <xf numFmtId="0" fontId="38" fillId="0" borderId="100" xfId="0" applyFont="1" applyBorder="1" applyAlignment="1">
      <alignment horizontal="center" vertical="center"/>
    </xf>
    <xf numFmtId="0" fontId="38" fillId="0" borderId="42" xfId="0" applyFont="1" applyBorder="1" applyAlignment="1">
      <alignment horizontal="center" vertical="center"/>
    </xf>
    <xf numFmtId="0" fontId="38" fillId="0" borderId="99" xfId="0" applyFont="1" applyBorder="1" applyAlignment="1">
      <alignment horizontal="center" vertical="center"/>
    </xf>
    <xf numFmtId="0" fontId="38" fillId="0" borderId="94" xfId="0" applyFont="1" applyBorder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27" fillId="7" borderId="65" xfId="0" applyFont="1" applyFill="1" applyBorder="1" applyAlignment="1">
      <alignment horizontal="center" vertical="center"/>
    </xf>
    <xf numFmtId="0" fontId="27" fillId="0" borderId="95" xfId="0" applyFont="1" applyBorder="1" applyAlignment="1">
      <alignment horizontal="center" vertical="center"/>
    </xf>
    <xf numFmtId="0" fontId="27" fillId="0" borderId="66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7" fillId="0" borderId="64" xfId="0" applyFont="1" applyBorder="1" applyAlignment="1">
      <alignment horizontal="center" vertical="center"/>
    </xf>
    <xf numFmtId="0" fontId="27" fillId="0" borderId="83" xfId="0" applyFont="1" applyBorder="1" applyAlignment="1">
      <alignment horizontal="center" vertical="center"/>
    </xf>
    <xf numFmtId="0" fontId="27" fillId="0" borderId="89" xfId="0" applyFont="1" applyBorder="1" applyAlignment="1">
      <alignment horizontal="center" vertical="center"/>
    </xf>
    <xf numFmtId="0" fontId="27" fillId="0" borderId="28" xfId="0" applyFont="1" applyBorder="1" applyAlignment="1">
      <alignment horizontal="center" vertical="center"/>
    </xf>
    <xf numFmtId="0" fontId="27" fillId="0" borderId="93" xfId="0" applyFont="1" applyBorder="1" applyAlignment="1">
      <alignment horizontal="center" vertical="center"/>
    </xf>
    <xf numFmtId="0" fontId="29" fillId="0" borderId="94" xfId="0" applyFont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7" fillId="0" borderId="86" xfId="0" applyFont="1" applyBorder="1" applyAlignment="1">
      <alignment horizontal="center" vertical="center"/>
    </xf>
    <xf numFmtId="0" fontId="37" fillId="0" borderId="97" xfId="0" applyFont="1" applyBorder="1" applyAlignment="1">
      <alignment horizontal="left" vertical="center"/>
    </xf>
    <xf numFmtId="0" fontId="38" fillId="0" borderId="50" xfId="0" applyFont="1" applyBorder="1" applyAlignment="1">
      <alignment horizontal="center" vertical="center"/>
    </xf>
    <xf numFmtId="0" fontId="38" fillId="0" borderId="70" xfId="0" applyFont="1" applyBorder="1" applyAlignment="1">
      <alignment horizontal="center" vertical="center"/>
    </xf>
    <xf numFmtId="0" fontId="38" fillId="0" borderId="47" xfId="0" applyFont="1" applyBorder="1" applyAlignment="1">
      <alignment horizontal="center" vertical="center"/>
    </xf>
    <xf numFmtId="0" fontId="38" fillId="0" borderId="74" xfId="0" applyFont="1" applyBorder="1" applyAlignment="1">
      <alignment horizontal="center" vertical="center"/>
    </xf>
    <xf numFmtId="176" fontId="38" fillId="0" borderId="30" xfId="0" applyNumberFormat="1" applyFont="1" applyBorder="1" applyAlignment="1">
      <alignment horizontal="center" vertical="center"/>
    </xf>
    <xf numFmtId="176" fontId="38" fillId="0" borderId="72" xfId="0" applyNumberFormat="1" applyFont="1" applyBorder="1" applyAlignment="1">
      <alignment horizontal="center" vertical="center"/>
    </xf>
    <xf numFmtId="0" fontId="38" fillId="0" borderId="102" xfId="0" applyFont="1" applyBorder="1" applyAlignment="1">
      <alignment horizontal="center" vertical="center"/>
    </xf>
    <xf numFmtId="0" fontId="38" fillId="0" borderId="55" xfId="0" applyFont="1" applyBorder="1" applyAlignment="1">
      <alignment horizontal="center" vertical="center"/>
    </xf>
    <xf numFmtId="176" fontId="38" fillId="0" borderId="73" xfId="0" applyNumberFormat="1" applyFont="1" applyBorder="1" applyAlignment="1">
      <alignment horizontal="center" vertical="center"/>
    </xf>
    <xf numFmtId="0" fontId="37" fillId="0" borderId="98" xfId="0" applyFont="1" applyBorder="1" applyAlignment="1">
      <alignment horizontal="left" vertical="center"/>
    </xf>
    <xf numFmtId="0" fontId="38" fillId="0" borderId="71" xfId="0" applyFont="1" applyBorder="1" applyAlignment="1">
      <alignment horizontal="center" vertical="center"/>
    </xf>
    <xf numFmtId="0" fontId="38" fillId="0" borderId="57" xfId="0" applyFont="1" applyBorder="1" applyAlignment="1">
      <alignment horizontal="center" vertical="center"/>
    </xf>
    <xf numFmtId="176" fontId="38" fillId="0" borderId="68" xfId="0" applyNumberFormat="1" applyFont="1" applyBorder="1" applyAlignment="1">
      <alignment horizontal="center" vertical="center"/>
    </xf>
    <xf numFmtId="0" fontId="35" fillId="0" borderId="59" xfId="0" applyFont="1" applyBorder="1" applyAlignment="1">
      <alignment horizontal="center" vertical="center"/>
    </xf>
    <xf numFmtId="0" fontId="35" fillId="0" borderId="56" xfId="0" applyFont="1" applyBorder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27" fillId="0" borderId="0" xfId="0" applyFont="1" applyAlignment="1">
      <alignment horizontal="left" vertical="center" wrapText="1"/>
    </xf>
    <xf numFmtId="0" fontId="29" fillId="0" borderId="0" xfId="0" applyFont="1" applyAlignment="1">
      <alignment horizontal="left" vertical="center"/>
    </xf>
    <xf numFmtId="0" fontId="30" fillId="0" borderId="0" xfId="0" applyFont="1" applyAlignment="1">
      <alignment horizontal="left" vertical="center" wrapText="1"/>
    </xf>
    <xf numFmtId="0" fontId="30" fillId="0" borderId="85" xfId="0" applyFont="1" applyBorder="1" applyAlignment="1">
      <alignment vertical="center" wrapText="1"/>
    </xf>
    <xf numFmtId="0" fontId="30" fillId="0" borderId="68" xfId="0" applyFont="1" applyBorder="1" applyAlignment="1">
      <alignment vertical="center" wrapText="1"/>
    </xf>
    <xf numFmtId="0" fontId="26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38" fillId="0" borderId="0" xfId="0" applyFont="1" applyAlignment="1">
      <alignment horizontal="right" vertical="center"/>
    </xf>
    <xf numFmtId="0" fontId="0" fillId="0" borderId="100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29" fillId="0" borderId="91" xfId="0" applyFont="1" applyBorder="1" applyAlignment="1">
      <alignment horizontal="left" vertical="center" wrapText="1"/>
    </xf>
    <xf numFmtId="0" fontId="35" fillId="9" borderId="59" xfId="0" applyFont="1" applyFill="1" applyBorder="1" applyAlignment="1">
      <alignment horizontal="center" vertical="center"/>
    </xf>
    <xf numFmtId="0" fontId="27" fillId="9" borderId="12" xfId="0" applyFont="1" applyFill="1" applyBorder="1" applyAlignment="1">
      <alignment horizontal="left" vertical="center"/>
    </xf>
    <xf numFmtId="0" fontId="29" fillId="0" borderId="87" xfId="0" applyFont="1" applyBorder="1" applyAlignment="1">
      <alignment horizontal="left" vertical="center"/>
    </xf>
    <xf numFmtId="0" fontId="27" fillId="9" borderId="0" xfId="0" applyFont="1" applyFill="1" applyAlignment="1">
      <alignment horizontal="center" vertical="center"/>
    </xf>
    <xf numFmtId="0" fontId="35" fillId="0" borderId="66" xfId="0" applyFont="1" applyBorder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35" fillId="0" borderId="83" xfId="0" applyFont="1" applyBorder="1" applyAlignment="1">
      <alignment horizontal="center" vertical="center"/>
    </xf>
    <xf numFmtId="0" fontId="27" fillId="0" borderId="105" xfId="0" applyFont="1" applyBorder="1" applyAlignment="1">
      <alignment horizontal="left" vertical="center"/>
    </xf>
    <xf numFmtId="0" fontId="27" fillId="7" borderId="66" xfId="0" applyFont="1" applyFill="1" applyBorder="1" applyAlignment="1">
      <alignment horizontal="center" vertical="center"/>
    </xf>
    <xf numFmtId="0" fontId="35" fillId="7" borderId="0" xfId="0" applyFont="1" applyFill="1" applyAlignment="1">
      <alignment horizontal="center" vertical="center"/>
    </xf>
    <xf numFmtId="0" fontId="35" fillId="10" borderId="28" xfId="0" applyFont="1" applyFill="1" applyBorder="1" applyAlignment="1">
      <alignment horizontal="center" vertical="center"/>
    </xf>
    <xf numFmtId="0" fontId="27" fillId="0" borderId="0" xfId="0" applyFont="1" applyAlignment="1">
      <alignment horizontal="right" vertical="center"/>
    </xf>
    <xf numFmtId="0" fontId="35" fillId="0" borderId="108" xfId="0" applyFont="1" applyBorder="1" applyAlignment="1">
      <alignment horizontal="center" vertical="center"/>
    </xf>
    <xf numFmtId="0" fontId="27" fillId="11" borderId="92" xfId="0" applyFont="1" applyFill="1" applyBorder="1" applyAlignment="1">
      <alignment horizontal="center" vertical="center" textRotation="255"/>
    </xf>
    <xf numFmtId="0" fontId="33" fillId="11" borderId="16" xfId="0" applyFont="1" applyFill="1" applyBorder="1" applyAlignment="1">
      <alignment horizontal="center" vertical="center" wrapText="1"/>
    </xf>
    <xf numFmtId="0" fontId="27" fillId="13" borderId="76" xfId="0" applyFont="1" applyFill="1" applyBorder="1" applyAlignment="1">
      <alignment horizontal="center" vertical="center"/>
    </xf>
    <xf numFmtId="0" fontId="40" fillId="11" borderId="71" xfId="0" applyFont="1" applyFill="1" applyBorder="1" applyAlignment="1">
      <alignment horizontal="center" vertical="center" textRotation="255"/>
    </xf>
    <xf numFmtId="0" fontId="0" fillId="4" borderId="0" xfId="0" applyFill="1" applyAlignment="1">
      <alignment horizontal="center" vertical="center"/>
    </xf>
    <xf numFmtId="0" fontId="35" fillId="4" borderId="59" xfId="0" applyFont="1" applyFill="1" applyBorder="1" applyAlignment="1">
      <alignment horizontal="center" vertical="center"/>
    </xf>
    <xf numFmtId="0" fontId="27" fillId="4" borderId="12" xfId="0" applyFont="1" applyFill="1" applyBorder="1" applyAlignment="1">
      <alignment horizontal="left" vertical="center"/>
    </xf>
    <xf numFmtId="0" fontId="27" fillId="4" borderId="0" xfId="0" applyFont="1" applyFill="1" applyAlignment="1">
      <alignment horizontal="center" vertical="center"/>
    </xf>
    <xf numFmtId="0" fontId="29" fillId="4" borderId="68" xfId="0" applyFont="1" applyFill="1" applyBorder="1" applyAlignment="1">
      <alignment vertical="center" wrapText="1"/>
    </xf>
    <xf numFmtId="0" fontId="35" fillId="4" borderId="58" xfId="0" applyFont="1" applyFill="1" applyBorder="1" applyAlignment="1">
      <alignment horizontal="center" vertical="center"/>
    </xf>
    <xf numFmtId="0" fontId="27" fillId="4" borderId="83" xfId="0" applyFont="1" applyFill="1" applyBorder="1" applyAlignment="1">
      <alignment horizontal="center" vertical="center"/>
    </xf>
    <xf numFmtId="0" fontId="29" fillId="4" borderId="85" xfId="0" applyFont="1" applyFill="1" applyBorder="1" applyAlignment="1">
      <alignment horizontal="left" vertical="center"/>
    </xf>
    <xf numFmtId="0" fontId="35" fillId="4" borderId="60" xfId="0" applyFont="1" applyFill="1" applyBorder="1" applyAlignment="1">
      <alignment horizontal="center" vertical="center"/>
    </xf>
    <xf numFmtId="0" fontId="27" fillId="4" borderId="104" xfId="0" applyFont="1" applyFill="1" applyBorder="1" applyAlignment="1">
      <alignment horizontal="center" vertical="center"/>
    </xf>
    <xf numFmtId="0" fontId="27" fillId="4" borderId="28" xfId="0" applyFont="1" applyFill="1" applyBorder="1" applyAlignment="1">
      <alignment horizontal="center" vertical="center"/>
    </xf>
    <xf numFmtId="0" fontId="29" fillId="4" borderId="94" xfId="0" applyFont="1" applyFill="1" applyBorder="1" applyAlignment="1">
      <alignment horizontal="center" vertical="center"/>
    </xf>
    <xf numFmtId="0" fontId="29" fillId="9" borderId="68" xfId="0" applyFont="1" applyFill="1" applyBorder="1" applyAlignment="1">
      <alignment horizontal="left" vertical="center" wrapText="1"/>
    </xf>
    <xf numFmtId="0" fontId="27" fillId="0" borderId="110" xfId="0" applyFont="1" applyBorder="1" applyAlignment="1">
      <alignment horizontal="left" vertical="center"/>
    </xf>
    <xf numFmtId="0" fontId="27" fillId="0" borderId="109" xfId="0" applyFont="1" applyBorder="1" applyAlignment="1">
      <alignment horizontal="center" vertical="center"/>
    </xf>
    <xf numFmtId="0" fontId="35" fillId="0" borderId="58" xfId="0" applyFont="1" applyBorder="1" applyAlignment="1">
      <alignment horizontal="center" vertical="center"/>
    </xf>
    <xf numFmtId="0" fontId="40" fillId="11" borderId="16" xfId="0" applyFont="1" applyFill="1" applyBorder="1" applyAlignment="1">
      <alignment horizontal="center" vertical="center" textRotation="255"/>
    </xf>
    <xf numFmtId="0" fontId="29" fillId="4" borderId="68" xfId="0" applyFont="1" applyFill="1" applyBorder="1" applyAlignment="1">
      <alignment horizontal="left" vertical="center"/>
    </xf>
    <xf numFmtId="0" fontId="35" fillId="14" borderId="0" xfId="0" applyFont="1" applyFill="1" applyAlignment="1">
      <alignment horizontal="center" vertical="center"/>
    </xf>
    <xf numFmtId="0" fontId="27" fillId="14" borderId="12" xfId="0" applyFont="1" applyFill="1" applyBorder="1" applyAlignment="1">
      <alignment horizontal="left" vertical="center"/>
    </xf>
    <xf numFmtId="0" fontId="33" fillId="14" borderId="0" xfId="0" applyFont="1" applyFill="1" applyAlignment="1">
      <alignment horizontal="left" vertical="center"/>
    </xf>
    <xf numFmtId="0" fontId="27" fillId="14" borderId="68" xfId="0" applyFont="1" applyFill="1" applyBorder="1" applyAlignment="1">
      <alignment vertical="center" wrapText="1"/>
    </xf>
    <xf numFmtId="0" fontId="35" fillId="14" borderId="59" xfId="0" applyFont="1" applyFill="1" applyBorder="1" applyAlignment="1">
      <alignment horizontal="center" vertical="center"/>
    </xf>
    <xf numFmtId="0" fontId="27" fillId="14" borderId="97" xfId="0" applyFont="1" applyFill="1" applyBorder="1" applyAlignment="1">
      <alignment horizontal="left" vertical="center"/>
    </xf>
    <xf numFmtId="0" fontId="27" fillId="14" borderId="64" xfId="0" applyFont="1" applyFill="1" applyBorder="1" applyAlignment="1">
      <alignment horizontal="center" vertical="center"/>
    </xf>
    <xf numFmtId="0" fontId="29" fillId="14" borderId="87" xfId="0" applyFont="1" applyFill="1" applyBorder="1" applyAlignment="1">
      <alignment horizontal="left" vertical="center"/>
    </xf>
    <xf numFmtId="0" fontId="27" fillId="14" borderId="0" xfId="0" applyFont="1" applyFill="1" applyAlignment="1">
      <alignment horizontal="center" vertical="center"/>
    </xf>
    <xf numFmtId="0" fontId="29" fillId="14" borderId="68" xfId="0" applyFont="1" applyFill="1" applyBorder="1" applyAlignment="1">
      <alignment horizontal="left" vertical="center"/>
    </xf>
    <xf numFmtId="0" fontId="27" fillId="14" borderId="98" xfId="0" applyFont="1" applyFill="1" applyBorder="1" applyAlignment="1">
      <alignment horizontal="left" vertical="center"/>
    </xf>
    <xf numFmtId="0" fontId="27" fillId="14" borderId="89" xfId="0" applyFont="1" applyFill="1" applyBorder="1" applyAlignment="1">
      <alignment horizontal="center" vertical="center"/>
    </xf>
    <xf numFmtId="0" fontId="29" fillId="14" borderId="91" xfId="0" applyFont="1" applyFill="1" applyBorder="1" applyAlignment="1">
      <alignment horizontal="left" vertical="center" wrapText="1"/>
    </xf>
    <xf numFmtId="0" fontId="35" fillId="4" borderId="56" xfId="0" applyFont="1" applyFill="1" applyBorder="1" applyAlignment="1">
      <alignment horizontal="center" vertical="center"/>
    </xf>
    <xf numFmtId="0" fontId="27" fillId="4" borderId="97" xfId="0" applyFont="1" applyFill="1" applyBorder="1" applyAlignment="1">
      <alignment horizontal="left" vertical="center"/>
    </xf>
    <xf numFmtId="0" fontId="27" fillId="4" borderId="64" xfId="0" applyFont="1" applyFill="1" applyBorder="1" applyAlignment="1">
      <alignment horizontal="center" vertical="center"/>
    </xf>
    <xf numFmtId="0" fontId="29" fillId="4" borderId="87" xfId="0" applyFont="1" applyFill="1" applyBorder="1" applyAlignment="1">
      <alignment horizontal="left" vertical="center"/>
    </xf>
    <xf numFmtId="0" fontId="27" fillId="4" borderId="98" xfId="0" applyFont="1" applyFill="1" applyBorder="1" applyAlignment="1">
      <alignment horizontal="left" vertical="center"/>
    </xf>
    <xf numFmtId="0" fontId="27" fillId="4" borderId="89" xfId="0" applyFont="1" applyFill="1" applyBorder="1" applyAlignment="1">
      <alignment horizontal="center" vertical="center"/>
    </xf>
    <xf numFmtId="0" fontId="29" fillId="4" borderId="91" xfId="0" applyFont="1" applyFill="1" applyBorder="1" applyAlignment="1">
      <alignment horizontal="left" vertical="center" wrapText="1"/>
    </xf>
    <xf numFmtId="0" fontId="29" fillId="4" borderId="91" xfId="0" applyFont="1" applyFill="1" applyBorder="1" applyAlignment="1">
      <alignment horizontal="left" vertical="center"/>
    </xf>
    <xf numFmtId="0" fontId="27" fillId="4" borderId="96" xfId="0" applyFont="1" applyFill="1" applyBorder="1" applyAlignment="1">
      <alignment horizontal="left" vertical="center"/>
    </xf>
    <xf numFmtId="0" fontId="27" fillId="4" borderId="90" xfId="0" applyFont="1" applyFill="1" applyBorder="1" applyAlignment="1">
      <alignment horizontal="center" vertical="center"/>
    </xf>
    <xf numFmtId="0" fontId="35" fillId="7" borderId="64" xfId="0" applyFont="1" applyFill="1" applyBorder="1" applyAlignment="1">
      <alignment horizontal="center" vertical="center"/>
    </xf>
    <xf numFmtId="0" fontId="35" fillId="0" borderId="81" xfId="0" applyFont="1" applyBorder="1" applyAlignment="1">
      <alignment horizontal="center" vertical="center"/>
    </xf>
    <xf numFmtId="0" fontId="29" fillId="4" borderId="87" xfId="0" applyFont="1" applyFill="1" applyBorder="1" applyAlignment="1">
      <alignment vertical="center" wrapText="1"/>
    </xf>
    <xf numFmtId="0" fontId="35" fillId="0" borderId="109" xfId="0" applyFont="1" applyBorder="1" applyAlignment="1">
      <alignment horizontal="center" vertical="center"/>
    </xf>
    <xf numFmtId="0" fontId="35" fillId="0" borderId="111" xfId="0" applyFont="1" applyBorder="1" applyAlignment="1">
      <alignment horizontal="center" vertical="center"/>
    </xf>
    <xf numFmtId="0" fontId="27" fillId="0" borderId="112" xfId="0" applyFont="1" applyBorder="1" applyAlignment="1">
      <alignment horizontal="left" vertical="center"/>
    </xf>
    <xf numFmtId="0" fontId="27" fillId="0" borderId="111" xfId="0" applyFont="1" applyBorder="1" applyAlignment="1">
      <alignment horizontal="center" vertical="center"/>
    </xf>
    <xf numFmtId="0" fontId="27" fillId="0" borderId="82" xfId="0" applyFont="1" applyBorder="1" applyAlignment="1">
      <alignment vertical="center" wrapText="1"/>
    </xf>
    <xf numFmtId="0" fontId="35" fillId="14" borderId="56" xfId="0" applyFont="1" applyFill="1" applyBorder="1" applyAlignment="1">
      <alignment horizontal="center" vertical="center"/>
    </xf>
    <xf numFmtId="0" fontId="38" fillId="0" borderId="76" xfId="0" applyFont="1" applyBorder="1" applyAlignment="1">
      <alignment horizontal="center" vertical="center"/>
    </xf>
    <xf numFmtId="0" fontId="38" fillId="0" borderId="41" xfId="0" applyFont="1" applyBorder="1" applyAlignment="1">
      <alignment horizontal="center" vertical="center"/>
    </xf>
    <xf numFmtId="0" fontId="38" fillId="0" borderId="101" xfId="0" applyFont="1" applyBorder="1" applyAlignment="1">
      <alignment horizontal="center" vertical="center"/>
    </xf>
    <xf numFmtId="0" fontId="35" fillId="14" borderId="58" xfId="0" applyFont="1" applyFill="1" applyBorder="1" applyAlignment="1">
      <alignment horizontal="center" vertical="center"/>
    </xf>
    <xf numFmtId="0" fontId="27" fillId="14" borderId="96" xfId="0" applyFont="1" applyFill="1" applyBorder="1" applyAlignment="1">
      <alignment horizontal="left" vertical="center"/>
    </xf>
    <xf numFmtId="0" fontId="27" fillId="14" borderId="83" xfId="0" applyFont="1" applyFill="1" applyBorder="1" applyAlignment="1">
      <alignment horizontal="center" vertical="center"/>
    </xf>
    <xf numFmtId="0" fontId="29" fillId="14" borderId="85" xfId="0" applyFont="1" applyFill="1" applyBorder="1" applyAlignment="1">
      <alignment horizontal="left" vertical="center"/>
    </xf>
    <xf numFmtId="0" fontId="29" fillId="14" borderId="85" xfId="0" applyFont="1" applyFill="1" applyBorder="1" applyAlignment="1">
      <alignment horizontal="left" vertical="center" wrapText="1"/>
    </xf>
    <xf numFmtId="0" fontId="35" fillId="7" borderId="28" xfId="0" applyFont="1" applyFill="1" applyBorder="1" applyAlignment="1">
      <alignment horizontal="center" vertical="center"/>
    </xf>
    <xf numFmtId="0" fontId="35" fillId="14" borderId="113" xfId="0" applyFont="1" applyFill="1" applyBorder="1" applyAlignment="1">
      <alignment horizontal="center" vertical="center"/>
    </xf>
    <xf numFmtId="0" fontId="29" fillId="14" borderId="115" xfId="0" applyFont="1" applyFill="1" applyBorder="1" applyAlignment="1">
      <alignment horizontal="left" vertical="center" wrapText="1"/>
    </xf>
    <xf numFmtId="0" fontId="35" fillId="7" borderId="66" xfId="0" applyFont="1" applyFill="1" applyBorder="1" applyAlignment="1">
      <alignment horizontal="center" vertical="center"/>
    </xf>
    <xf numFmtId="0" fontId="27" fillId="0" borderId="95" xfId="0" applyFont="1" applyBorder="1" applyAlignment="1">
      <alignment horizontal="left" vertical="center"/>
    </xf>
    <xf numFmtId="0" fontId="27" fillId="14" borderId="114" xfId="0" applyFont="1" applyFill="1" applyBorder="1" applyAlignment="1">
      <alignment horizontal="left" vertical="center"/>
    </xf>
    <xf numFmtId="0" fontId="27" fillId="14" borderId="84" xfId="0" applyFont="1" applyFill="1" applyBorder="1" applyAlignment="1">
      <alignment horizontal="center" vertical="center"/>
    </xf>
    <xf numFmtId="0" fontId="27" fillId="14" borderId="116" xfId="0" applyFont="1" applyFill="1" applyBorder="1" applyAlignment="1">
      <alignment horizontal="center" vertical="center"/>
    </xf>
    <xf numFmtId="0" fontId="35" fillId="7" borderId="118" xfId="0" applyFont="1" applyFill="1" applyBorder="1" applyAlignment="1">
      <alignment horizontal="center" vertical="center"/>
    </xf>
    <xf numFmtId="0" fontId="0" fillId="14" borderId="119" xfId="0" applyFill="1" applyBorder="1" applyAlignment="1">
      <alignment horizontal="center" vertical="center"/>
    </xf>
    <xf numFmtId="0" fontId="29" fillId="14" borderId="120" xfId="0" applyFont="1" applyFill="1" applyBorder="1" applyAlignment="1">
      <alignment horizontal="left" vertical="center"/>
    </xf>
    <xf numFmtId="0" fontId="35" fillId="14" borderId="81" xfId="0" applyFont="1" applyFill="1" applyBorder="1" applyAlignment="1">
      <alignment vertical="center"/>
    </xf>
    <xf numFmtId="0" fontId="27" fillId="14" borderId="97" xfId="0" applyFont="1" applyFill="1" applyBorder="1" applyAlignment="1">
      <alignment vertical="center"/>
    </xf>
    <xf numFmtId="0" fontId="35" fillId="14" borderId="58" xfId="0" applyFont="1" applyFill="1" applyBorder="1"/>
    <xf numFmtId="0" fontId="27" fillId="14" borderId="96" xfId="0" applyFont="1" applyFill="1" applyBorder="1"/>
    <xf numFmtId="0" fontId="29" fillId="14" borderId="87" xfId="0" applyFont="1" applyFill="1" applyBorder="1" applyAlignment="1">
      <alignment horizontal="left" vertical="center" wrapText="1"/>
    </xf>
    <xf numFmtId="0" fontId="35" fillId="14" borderId="60" xfId="0" applyFont="1" applyFill="1" applyBorder="1" applyAlignment="1">
      <alignment vertical="center"/>
    </xf>
    <xf numFmtId="0" fontId="27" fillId="14" borderId="28" xfId="0" applyFont="1" applyFill="1" applyBorder="1" applyAlignment="1">
      <alignment vertical="center"/>
    </xf>
    <xf numFmtId="0" fontId="0" fillId="14" borderId="93" xfId="0" applyFill="1" applyBorder="1" applyAlignment="1">
      <alignment horizontal="center" vertical="center"/>
    </xf>
    <xf numFmtId="0" fontId="29" fillId="14" borderId="94" xfId="0" applyFont="1" applyFill="1" applyBorder="1" applyAlignment="1">
      <alignment horizontal="left" vertical="center"/>
    </xf>
    <xf numFmtId="0" fontId="35" fillId="14" borderId="56" xfId="0" applyFont="1" applyFill="1" applyBorder="1" applyAlignment="1">
      <alignment vertical="center"/>
    </xf>
    <xf numFmtId="0" fontId="27" fillId="14" borderId="89" xfId="0" applyFont="1" applyFill="1" applyBorder="1" applyAlignment="1">
      <alignment horizontal="left" vertical="center"/>
    </xf>
    <xf numFmtId="0" fontId="27" fillId="14" borderId="90" xfId="0" applyFont="1" applyFill="1" applyBorder="1" applyAlignment="1">
      <alignment horizontal="center" vertical="center"/>
    </xf>
    <xf numFmtId="0" fontId="35" fillId="4" borderId="0" xfId="0" applyFont="1" applyFill="1" applyAlignment="1">
      <alignment horizontal="center" vertical="center"/>
    </xf>
    <xf numFmtId="0" fontId="33" fillId="4" borderId="0" xfId="0" applyFont="1" applyFill="1" applyAlignment="1">
      <alignment horizontal="left" vertical="center"/>
    </xf>
    <xf numFmtId="0" fontId="27" fillId="4" borderId="68" xfId="0" applyFont="1" applyFill="1" applyBorder="1" applyAlignment="1">
      <alignment vertical="center" wrapText="1"/>
    </xf>
    <xf numFmtId="0" fontId="35" fillId="4" borderId="66" xfId="0" applyFont="1" applyFill="1" applyBorder="1" applyAlignment="1">
      <alignment horizontal="center" vertical="center"/>
    </xf>
    <xf numFmtId="0" fontId="27" fillId="4" borderId="95" xfId="0" applyFont="1" applyFill="1" applyBorder="1" applyAlignment="1">
      <alignment horizontal="left" vertical="center"/>
    </xf>
    <xf numFmtId="0" fontId="27" fillId="4" borderId="66" xfId="0" applyFont="1" applyFill="1" applyBorder="1" applyAlignment="1">
      <alignment horizontal="center" vertical="center"/>
    </xf>
    <xf numFmtId="0" fontId="27" fillId="4" borderId="112" xfId="0" applyFont="1" applyFill="1" applyBorder="1" applyAlignment="1">
      <alignment horizontal="left" vertical="center"/>
    </xf>
    <xf numFmtId="0" fontId="27" fillId="4" borderId="111" xfId="0" applyFont="1" applyFill="1" applyBorder="1" applyAlignment="1">
      <alignment horizontal="center" vertical="center"/>
    </xf>
    <xf numFmtId="0" fontId="27" fillId="4" borderId="82" xfId="0" applyFont="1" applyFill="1" applyBorder="1" applyAlignment="1">
      <alignment vertical="center" wrapText="1"/>
    </xf>
    <xf numFmtId="0" fontId="27" fillId="4" borderId="110" xfId="0" applyFont="1" applyFill="1" applyBorder="1" applyAlignment="1">
      <alignment horizontal="left" vertical="center"/>
    </xf>
    <xf numFmtId="0" fontId="27" fillId="4" borderId="109" xfId="0" applyFont="1" applyFill="1" applyBorder="1" applyAlignment="1">
      <alignment horizontal="center" vertical="center"/>
    </xf>
    <xf numFmtId="0" fontId="27" fillId="4" borderId="105" xfId="0" applyFont="1" applyFill="1" applyBorder="1" applyAlignment="1">
      <alignment horizontal="left" vertical="center"/>
    </xf>
    <xf numFmtId="0" fontId="30" fillId="4" borderId="85" xfId="0" applyFont="1" applyFill="1" applyBorder="1" applyAlignment="1">
      <alignment vertical="center" wrapText="1"/>
    </xf>
    <xf numFmtId="0" fontId="30" fillId="4" borderId="68" xfId="0" applyFont="1" applyFill="1" applyBorder="1" applyAlignment="1">
      <alignment vertical="center" wrapText="1"/>
    </xf>
    <xf numFmtId="0" fontId="35" fillId="4" borderId="111" xfId="0" applyFont="1" applyFill="1" applyBorder="1" applyAlignment="1">
      <alignment horizontal="center" vertical="center"/>
    </xf>
    <xf numFmtId="0" fontId="35" fillId="4" borderId="108" xfId="0" applyFont="1" applyFill="1" applyBorder="1" applyAlignment="1">
      <alignment horizontal="center" vertical="center"/>
    </xf>
    <xf numFmtId="0" fontId="35" fillId="15" borderId="81" xfId="0" applyFont="1" applyFill="1" applyBorder="1" applyAlignment="1">
      <alignment horizontal="center" vertical="center"/>
    </xf>
    <xf numFmtId="0" fontId="27" fillId="15" borderId="97" xfId="0" applyFont="1" applyFill="1" applyBorder="1" applyAlignment="1">
      <alignment horizontal="left" vertical="center"/>
    </xf>
    <xf numFmtId="0" fontId="27" fillId="15" borderId="64" xfId="0" applyFont="1" applyFill="1" applyBorder="1" applyAlignment="1">
      <alignment horizontal="center" vertical="center"/>
    </xf>
    <xf numFmtId="0" fontId="29" fillId="15" borderId="87" xfId="0" applyFont="1" applyFill="1" applyBorder="1" applyAlignment="1">
      <alignment vertical="center" wrapText="1"/>
    </xf>
    <xf numFmtId="0" fontId="35" fillId="15" borderId="0" xfId="0" applyFont="1" applyFill="1" applyAlignment="1">
      <alignment horizontal="center" vertical="center"/>
    </xf>
    <xf numFmtId="0" fontId="27" fillId="15" borderId="12" xfId="0" applyFont="1" applyFill="1" applyBorder="1" applyAlignment="1">
      <alignment horizontal="left" vertical="center"/>
    </xf>
    <xf numFmtId="0" fontId="33" fillId="15" borderId="0" xfId="0" applyFont="1" applyFill="1" applyAlignment="1">
      <alignment horizontal="left" vertical="center"/>
    </xf>
    <xf numFmtId="0" fontId="27" fillId="15" borderId="68" xfId="0" applyFont="1" applyFill="1" applyBorder="1" applyAlignment="1">
      <alignment vertical="center" wrapText="1"/>
    </xf>
    <xf numFmtId="0" fontId="35" fillId="15" borderId="60" xfId="0" applyFont="1" applyFill="1" applyBorder="1" applyAlignment="1">
      <alignment horizontal="center" vertical="center"/>
    </xf>
    <xf numFmtId="0" fontId="27" fillId="15" borderId="104" xfId="0" applyFont="1" applyFill="1" applyBorder="1" applyAlignment="1">
      <alignment horizontal="left" vertical="center"/>
    </xf>
    <xf numFmtId="0" fontId="27" fillId="15" borderId="28" xfId="0" applyFont="1" applyFill="1" applyBorder="1" applyAlignment="1">
      <alignment horizontal="center" vertical="center"/>
    </xf>
    <xf numFmtId="0" fontId="29" fillId="15" borderId="94" xfId="0" applyFont="1" applyFill="1" applyBorder="1" applyAlignment="1">
      <alignment horizontal="left" vertical="center"/>
    </xf>
    <xf numFmtId="0" fontId="27" fillId="4" borderId="121" xfId="0" applyFont="1" applyFill="1" applyBorder="1" applyAlignment="1">
      <alignment horizontal="center" vertical="center"/>
    </xf>
    <xf numFmtId="0" fontId="29" fillId="4" borderId="80" xfId="0" applyFont="1" applyFill="1" applyBorder="1" applyAlignment="1">
      <alignment horizontal="left" vertical="center" wrapText="1"/>
    </xf>
    <xf numFmtId="0" fontId="29" fillId="4" borderId="80" xfId="0" applyFont="1" applyFill="1" applyBorder="1" applyAlignment="1">
      <alignment horizontal="left" vertical="center"/>
    </xf>
    <xf numFmtId="0" fontId="35" fillId="4" borderId="123" xfId="0" applyFont="1" applyFill="1" applyBorder="1" applyAlignment="1">
      <alignment horizontal="center" vertical="center"/>
    </xf>
    <xf numFmtId="0" fontId="27" fillId="4" borderId="122" xfId="0" applyFont="1" applyFill="1" applyBorder="1" applyAlignment="1">
      <alignment horizontal="left" vertical="center"/>
    </xf>
    <xf numFmtId="0" fontId="27" fillId="4" borderId="122" xfId="0" applyFont="1" applyFill="1" applyBorder="1" applyAlignment="1">
      <alignment vertical="center"/>
    </xf>
    <xf numFmtId="0" fontId="40" fillId="13" borderId="71" xfId="0" applyFont="1" applyFill="1" applyBorder="1" applyAlignment="1">
      <alignment horizontal="center" vertical="center" textRotation="255"/>
    </xf>
    <xf numFmtId="0" fontId="35" fillId="7" borderId="89" xfId="0" applyFont="1" applyFill="1" applyBorder="1" applyAlignment="1">
      <alignment horizontal="center" vertical="center"/>
    </xf>
    <xf numFmtId="0" fontId="35" fillId="4" borderId="124" xfId="0" applyFont="1" applyFill="1" applyBorder="1" applyAlignment="1">
      <alignment horizontal="center" vertical="center"/>
    </xf>
    <xf numFmtId="0" fontId="27" fillId="4" borderId="110" xfId="0" applyFont="1" applyFill="1" applyBorder="1" applyAlignment="1">
      <alignment vertical="center"/>
    </xf>
    <xf numFmtId="0" fontId="29" fillId="4" borderId="79" xfId="0" applyFont="1" applyFill="1" applyBorder="1" applyAlignment="1">
      <alignment horizontal="left" vertical="center"/>
    </xf>
    <xf numFmtId="0" fontId="28" fillId="13" borderId="102" xfId="0" applyFont="1" applyFill="1" applyBorder="1" applyAlignment="1">
      <alignment horizontal="center" vertical="center" textRotation="255"/>
    </xf>
    <xf numFmtId="0" fontId="35" fillId="4" borderId="125" xfId="0" applyFont="1" applyFill="1" applyBorder="1" applyAlignment="1">
      <alignment horizontal="center" vertical="center"/>
    </xf>
    <xf numFmtId="0" fontId="27" fillId="4" borderId="126" xfId="0" applyFont="1" applyFill="1" applyBorder="1" applyAlignment="1">
      <alignment vertical="center"/>
    </xf>
    <xf numFmtId="0" fontId="27" fillId="4" borderId="127" xfId="0" applyFont="1" applyFill="1" applyBorder="1" applyAlignment="1">
      <alignment horizontal="center" vertical="center"/>
    </xf>
    <xf numFmtId="0" fontId="29" fillId="4" borderId="128" xfId="0" applyFont="1" applyFill="1" applyBorder="1" applyAlignment="1">
      <alignment horizontal="left" vertical="center"/>
    </xf>
    <xf numFmtId="0" fontId="35" fillId="4" borderId="129" xfId="0" applyFont="1" applyFill="1" applyBorder="1" applyAlignment="1">
      <alignment horizontal="center" vertical="center"/>
    </xf>
    <xf numFmtId="0" fontId="43" fillId="9" borderId="65" xfId="0" applyFont="1" applyFill="1" applyBorder="1" applyAlignment="1">
      <alignment horizontal="center" vertical="center"/>
    </xf>
    <xf numFmtId="0" fontId="44" fillId="9" borderId="95" xfId="0" applyFont="1" applyFill="1" applyBorder="1" applyAlignment="1">
      <alignment horizontal="left" vertical="center"/>
    </xf>
    <xf numFmtId="0" fontId="45" fillId="9" borderId="66" xfId="0" applyFont="1" applyFill="1" applyBorder="1" applyAlignment="1">
      <alignment horizontal="left" vertical="center"/>
    </xf>
    <xf numFmtId="0" fontId="45" fillId="9" borderId="67" xfId="0" applyFont="1" applyFill="1" applyBorder="1" applyAlignment="1">
      <alignment horizontal="left" vertical="center"/>
    </xf>
    <xf numFmtId="0" fontId="35" fillId="9" borderId="16" xfId="0" applyFont="1" applyFill="1" applyBorder="1" applyAlignment="1">
      <alignment horizontal="center" vertical="center"/>
    </xf>
    <xf numFmtId="0" fontId="29" fillId="9" borderId="0" xfId="0" applyFont="1" applyFill="1" applyAlignment="1">
      <alignment horizontal="left" vertical="center"/>
    </xf>
    <xf numFmtId="0" fontId="29" fillId="9" borderId="68" xfId="0" applyFont="1" applyFill="1" applyBorder="1" applyAlignment="1">
      <alignment horizontal="left" vertical="center"/>
    </xf>
    <xf numFmtId="0" fontId="35" fillId="9" borderId="92" xfId="0" applyFont="1" applyFill="1" applyBorder="1" applyAlignment="1">
      <alignment horizontal="center" vertical="center"/>
    </xf>
    <xf numFmtId="0" fontId="27" fillId="9" borderId="104" xfId="0" applyFont="1" applyFill="1" applyBorder="1" applyAlignment="1">
      <alignment horizontal="left" vertical="center"/>
    </xf>
    <xf numFmtId="0" fontId="29" fillId="9" borderId="28" xfId="0" applyFont="1" applyFill="1" applyBorder="1" applyAlignment="1">
      <alignment horizontal="left" vertical="center"/>
    </xf>
    <xf numFmtId="0" fontId="29" fillId="9" borderId="94" xfId="0" applyFont="1" applyFill="1" applyBorder="1" applyAlignment="1">
      <alignment horizontal="left" vertical="center"/>
    </xf>
    <xf numFmtId="0" fontId="35" fillId="9" borderId="123" xfId="0" applyFont="1" applyFill="1" applyBorder="1" applyAlignment="1">
      <alignment horizontal="center" vertical="center"/>
    </xf>
    <xf numFmtId="0" fontId="27" fillId="9" borderId="122" xfId="0" applyFont="1" applyFill="1" applyBorder="1" applyAlignment="1">
      <alignment horizontal="left" vertical="center"/>
    </xf>
    <xf numFmtId="0" fontId="27" fillId="9" borderId="121" xfId="0" applyFont="1" applyFill="1" applyBorder="1" applyAlignment="1">
      <alignment horizontal="center" vertical="center"/>
    </xf>
    <xf numFmtId="0" fontId="29" fillId="9" borderId="80" xfId="0" applyFont="1" applyFill="1" applyBorder="1" applyAlignment="1">
      <alignment horizontal="left" vertical="center"/>
    </xf>
    <xf numFmtId="0" fontId="35" fillId="9" borderId="124" xfId="0" applyFont="1" applyFill="1" applyBorder="1" applyAlignment="1">
      <alignment horizontal="center" vertical="center"/>
    </xf>
    <xf numFmtId="0" fontId="27" fillId="9" borderId="110" xfId="0" applyFont="1" applyFill="1" applyBorder="1" applyAlignment="1">
      <alignment vertical="center"/>
    </xf>
    <xf numFmtId="0" fontId="27" fillId="9" borderId="109" xfId="0" applyFont="1" applyFill="1" applyBorder="1" applyAlignment="1">
      <alignment horizontal="center" vertical="center"/>
    </xf>
    <xf numFmtId="0" fontId="29" fillId="9" borderId="79" xfId="0" applyFont="1" applyFill="1" applyBorder="1" applyAlignment="1">
      <alignment horizontal="left" vertical="center"/>
    </xf>
    <xf numFmtId="0" fontId="27" fillId="9" borderId="12" xfId="0" applyFont="1" applyFill="1" applyBorder="1" applyAlignment="1">
      <alignment vertical="center"/>
    </xf>
    <xf numFmtId="0" fontId="35" fillId="9" borderId="125" xfId="0" applyFont="1" applyFill="1" applyBorder="1" applyAlignment="1">
      <alignment horizontal="center" vertical="center"/>
    </xf>
    <xf numFmtId="0" fontId="27" fillId="9" borderId="126" xfId="0" applyFont="1" applyFill="1" applyBorder="1" applyAlignment="1">
      <alignment vertical="center"/>
    </xf>
    <xf numFmtId="0" fontId="27" fillId="9" borderId="127" xfId="0" applyFont="1" applyFill="1" applyBorder="1" applyAlignment="1">
      <alignment horizontal="center" vertical="center"/>
    </xf>
    <xf numFmtId="0" fontId="29" fillId="9" borderId="128" xfId="0" applyFont="1" applyFill="1" applyBorder="1" applyAlignment="1">
      <alignment horizontal="left" vertical="center"/>
    </xf>
    <xf numFmtId="0" fontId="29" fillId="4" borderId="82" xfId="0" applyFont="1" applyFill="1" applyBorder="1" applyAlignment="1">
      <alignment horizontal="left" vertical="center"/>
    </xf>
    <xf numFmtId="0" fontId="29" fillId="4" borderId="0" xfId="0" applyFont="1" applyFill="1" applyAlignment="1">
      <alignment horizontal="left" vertical="center"/>
    </xf>
    <xf numFmtId="0" fontId="29" fillId="4" borderId="57" xfId="0" applyFont="1" applyFill="1" applyBorder="1" applyAlignment="1">
      <alignment horizontal="left" vertical="center"/>
    </xf>
    <xf numFmtId="0" fontId="43" fillId="4" borderId="59" xfId="0" applyFont="1" applyFill="1" applyBorder="1" applyAlignment="1">
      <alignment horizontal="center" vertical="center"/>
    </xf>
    <xf numFmtId="0" fontId="44" fillId="4" borderId="12" xfId="0" applyFont="1" applyFill="1" applyBorder="1" applyAlignment="1">
      <alignment horizontal="left" vertical="center"/>
    </xf>
    <xf numFmtId="0" fontId="45" fillId="4" borderId="0" xfId="0" applyFont="1" applyFill="1" applyAlignment="1">
      <alignment horizontal="left" vertical="center"/>
    </xf>
    <xf numFmtId="0" fontId="45" fillId="4" borderId="57" xfId="0" applyFont="1" applyFill="1" applyBorder="1" applyAlignment="1">
      <alignment horizontal="left" vertical="center"/>
    </xf>
    <xf numFmtId="0" fontId="27" fillId="4" borderId="131" xfId="0" applyFont="1" applyFill="1" applyBorder="1" applyAlignment="1">
      <alignment horizontal="center" vertical="center"/>
    </xf>
    <xf numFmtId="0" fontId="35" fillId="4" borderId="132" xfId="0" applyFont="1" applyFill="1" applyBorder="1" applyAlignment="1">
      <alignment horizontal="center" vertical="center"/>
    </xf>
    <xf numFmtId="0" fontId="27" fillId="4" borderId="112" xfId="0" applyFont="1" applyFill="1" applyBorder="1" applyAlignment="1">
      <alignment vertical="center"/>
    </xf>
    <xf numFmtId="0" fontId="35" fillId="16" borderId="59" xfId="0" applyFont="1" applyFill="1" applyBorder="1" applyAlignment="1">
      <alignment horizontal="center" vertical="center"/>
    </xf>
    <xf numFmtId="0" fontId="27" fillId="16" borderId="12" xfId="0" applyFont="1" applyFill="1" applyBorder="1" applyAlignment="1">
      <alignment horizontal="left" vertical="center"/>
    </xf>
    <xf numFmtId="0" fontId="27" fillId="16" borderId="0" xfId="0" applyFont="1" applyFill="1" applyAlignment="1">
      <alignment horizontal="center" vertical="center"/>
    </xf>
    <xf numFmtId="0" fontId="30" fillId="16" borderId="68" xfId="0" applyFont="1" applyFill="1" applyBorder="1" applyAlignment="1">
      <alignment vertical="center" wrapText="1"/>
    </xf>
    <xf numFmtId="0" fontId="35" fillId="16" borderId="133" xfId="0" applyFont="1" applyFill="1" applyBorder="1" applyAlignment="1">
      <alignment horizontal="center" vertical="center"/>
    </xf>
    <xf numFmtId="0" fontId="27" fillId="16" borderId="134" xfId="0" applyFont="1" applyFill="1" applyBorder="1" applyAlignment="1">
      <alignment vertical="center"/>
    </xf>
    <xf numFmtId="0" fontId="27" fillId="16" borderId="135" xfId="0" applyFont="1" applyFill="1" applyBorder="1" applyAlignment="1">
      <alignment horizontal="center" vertical="center"/>
    </xf>
    <xf numFmtId="0" fontId="29" fillId="16" borderId="136" xfId="0" applyFont="1" applyFill="1" applyBorder="1" applyAlignment="1">
      <alignment horizontal="left" vertical="center"/>
    </xf>
    <xf numFmtId="0" fontId="35" fillId="16" borderId="124" xfId="0" applyFont="1" applyFill="1" applyBorder="1" applyAlignment="1">
      <alignment horizontal="center" vertical="center"/>
    </xf>
    <xf numFmtId="0" fontId="27" fillId="16" borderId="110" xfId="0" applyFont="1" applyFill="1" applyBorder="1" applyAlignment="1">
      <alignment vertical="center"/>
    </xf>
    <xf numFmtId="0" fontId="27" fillId="16" borderId="109" xfId="0" applyFont="1" applyFill="1" applyBorder="1" applyAlignment="1">
      <alignment horizontal="center" vertical="center"/>
    </xf>
    <xf numFmtId="0" fontId="29" fillId="16" borderId="79" xfId="0" applyFont="1" applyFill="1" applyBorder="1" applyAlignment="1">
      <alignment horizontal="left" vertical="center"/>
    </xf>
    <xf numFmtId="0" fontId="35" fillId="16" borderId="125" xfId="0" applyFont="1" applyFill="1" applyBorder="1" applyAlignment="1">
      <alignment horizontal="center" vertical="center"/>
    </xf>
    <xf numFmtId="0" fontId="27" fillId="16" borderId="126" xfId="0" applyFont="1" applyFill="1" applyBorder="1" applyAlignment="1">
      <alignment vertical="center"/>
    </xf>
    <xf numFmtId="0" fontId="27" fillId="16" borderId="127" xfId="0" applyFont="1" applyFill="1" applyBorder="1" applyAlignment="1">
      <alignment horizontal="center" vertical="center"/>
    </xf>
    <xf numFmtId="0" fontId="29" fillId="16" borderId="128" xfId="0" applyFont="1" applyFill="1" applyBorder="1" applyAlignment="1">
      <alignment horizontal="left" vertical="center"/>
    </xf>
    <xf numFmtId="0" fontId="29" fillId="16" borderId="68" xfId="0" applyFont="1" applyFill="1" applyBorder="1" applyAlignment="1">
      <alignment horizontal="left" vertical="center"/>
    </xf>
    <xf numFmtId="0" fontId="27" fillId="16" borderId="12" xfId="0" applyFont="1" applyFill="1" applyBorder="1" applyAlignment="1">
      <alignment vertical="center"/>
    </xf>
    <xf numFmtId="0" fontId="35" fillId="9" borderId="65" xfId="0" applyFont="1" applyFill="1" applyBorder="1" applyAlignment="1">
      <alignment horizontal="center" vertical="center"/>
    </xf>
    <xf numFmtId="0" fontId="27" fillId="9" borderId="95" xfId="0" applyFont="1" applyFill="1" applyBorder="1" applyAlignment="1">
      <alignment horizontal="left" vertical="center"/>
    </xf>
    <xf numFmtId="0" fontId="29" fillId="9" borderId="66" xfId="0" applyFont="1" applyFill="1" applyBorder="1" applyAlignment="1">
      <alignment horizontal="left" vertical="center"/>
    </xf>
    <xf numFmtId="0" fontId="29" fillId="9" borderId="67" xfId="0" applyFont="1" applyFill="1" applyBorder="1" applyAlignment="1">
      <alignment horizontal="left" vertical="center"/>
    </xf>
    <xf numFmtId="0" fontId="29" fillId="0" borderId="28" xfId="0" applyFont="1" applyBorder="1" applyAlignment="1">
      <alignment horizontal="left" vertical="center"/>
    </xf>
    <xf numFmtId="0" fontId="27" fillId="0" borderId="104" xfId="0" applyFont="1" applyBorder="1" applyAlignment="1">
      <alignment horizontal="left" vertical="center"/>
    </xf>
    <xf numFmtId="0" fontId="29" fillId="0" borderId="68" xfId="0" applyFont="1" applyBorder="1" applyAlignment="1">
      <alignment vertical="center" wrapText="1"/>
    </xf>
    <xf numFmtId="0" fontId="27" fillId="0" borderId="12" xfId="0" applyFont="1" applyBorder="1" applyAlignment="1">
      <alignment vertical="center"/>
    </xf>
    <xf numFmtId="0" fontId="35" fillId="0" borderId="125" xfId="0" applyFont="1" applyBorder="1" applyAlignment="1">
      <alignment horizontal="center" vertical="center"/>
    </xf>
    <xf numFmtId="0" fontId="27" fillId="0" borderId="126" xfId="0" applyFont="1" applyBorder="1" applyAlignment="1">
      <alignment vertical="center"/>
    </xf>
    <xf numFmtId="0" fontId="27" fillId="0" borderId="127" xfId="0" applyFont="1" applyBorder="1" applyAlignment="1">
      <alignment horizontal="center" vertical="center"/>
    </xf>
    <xf numFmtId="0" fontId="35" fillId="0" borderId="60" xfId="0" applyFont="1" applyBorder="1" applyAlignment="1">
      <alignment horizontal="center" vertical="center"/>
    </xf>
    <xf numFmtId="0" fontId="35" fillId="4" borderId="61" xfId="0" applyFont="1" applyFill="1" applyBorder="1" applyAlignment="1">
      <alignment horizontal="center" vertical="center"/>
    </xf>
    <xf numFmtId="0" fontId="29" fillId="4" borderId="67" xfId="0" applyFont="1" applyFill="1" applyBorder="1" applyAlignment="1">
      <alignment vertical="center" wrapText="1"/>
    </xf>
    <xf numFmtId="0" fontId="29" fillId="0" borderId="94" xfId="0" applyFont="1" applyBorder="1" applyAlignment="1">
      <alignment vertical="center" wrapText="1"/>
    </xf>
    <xf numFmtId="0" fontId="45" fillId="4" borderId="68" xfId="0" applyFont="1" applyFill="1" applyBorder="1" applyAlignment="1">
      <alignment horizontal="left" vertical="center"/>
    </xf>
    <xf numFmtId="0" fontId="35" fillId="7" borderId="114" xfId="0" applyFont="1" applyFill="1" applyBorder="1" applyAlignment="1">
      <alignment horizontal="center" vertical="center"/>
    </xf>
    <xf numFmtId="0" fontId="35" fillId="4" borderId="109" xfId="0" applyFont="1" applyFill="1" applyBorder="1" applyAlignment="1">
      <alignment horizontal="center" vertical="center"/>
    </xf>
    <xf numFmtId="0" fontId="27" fillId="4" borderId="67" xfId="0" applyFont="1" applyFill="1" applyBorder="1" applyAlignment="1">
      <alignment vertical="center" wrapText="1"/>
    </xf>
    <xf numFmtId="0" fontId="35" fillId="4" borderId="133" xfId="0" applyFont="1" applyFill="1" applyBorder="1" applyAlignment="1">
      <alignment horizontal="center" vertical="center"/>
    </xf>
    <xf numFmtId="0" fontId="27" fillId="4" borderId="134" xfId="0" applyFont="1" applyFill="1" applyBorder="1" applyAlignment="1">
      <alignment horizontal="left" vertical="center"/>
    </xf>
    <xf numFmtId="0" fontId="27" fillId="4" borderId="135" xfId="0" applyFont="1" applyFill="1" applyBorder="1" applyAlignment="1">
      <alignment horizontal="center" vertical="center"/>
    </xf>
    <xf numFmtId="0" fontId="29" fillId="4" borderId="136" xfId="0" applyFont="1" applyFill="1" applyBorder="1" applyAlignment="1">
      <alignment horizontal="left" vertical="center"/>
    </xf>
    <xf numFmtId="0" fontId="27" fillId="4" borderId="137" xfId="0" applyFont="1" applyFill="1" applyBorder="1" applyAlignment="1">
      <alignment horizontal="center" vertical="center"/>
    </xf>
    <xf numFmtId="0" fontId="27" fillId="4" borderId="129" xfId="0" applyFont="1" applyFill="1" applyBorder="1" applyAlignment="1">
      <alignment horizontal="center" vertical="center"/>
    </xf>
    <xf numFmtId="0" fontId="35" fillId="0" borderId="132" xfId="0" applyFont="1" applyBorder="1" applyAlignment="1">
      <alignment horizontal="center" vertical="center"/>
    </xf>
    <xf numFmtId="0" fontId="27" fillId="0" borderId="112" xfId="0" applyFont="1" applyBorder="1" applyAlignment="1">
      <alignment vertical="center"/>
    </xf>
    <xf numFmtId="0" fontId="29" fillId="4" borderId="67" xfId="0" applyFont="1" applyFill="1" applyBorder="1" applyAlignment="1">
      <alignment horizontal="left" vertical="center" shrinkToFit="1"/>
    </xf>
    <xf numFmtId="0" fontId="29" fillId="4" borderId="82" xfId="0" applyFont="1" applyFill="1" applyBorder="1" applyAlignment="1">
      <alignment horizontal="left" vertical="center" shrinkToFit="1"/>
    </xf>
    <xf numFmtId="0" fontId="29" fillId="4" borderId="68" xfId="0" applyFont="1" applyFill="1" applyBorder="1" applyAlignment="1">
      <alignment horizontal="left" vertical="center" shrinkToFit="1"/>
    </xf>
    <xf numFmtId="0" fontId="29" fillId="4" borderId="80" xfId="0" applyFont="1" applyFill="1" applyBorder="1" applyAlignment="1">
      <alignment horizontal="left" vertical="center" shrinkToFit="1"/>
    </xf>
    <xf numFmtId="0" fontId="29" fillId="4" borderId="79" xfId="0" applyFont="1" applyFill="1" applyBorder="1" applyAlignment="1">
      <alignment horizontal="left" vertical="center" shrinkToFit="1"/>
    </xf>
    <xf numFmtId="0" fontId="29" fillId="0" borderId="82" xfId="0" applyFont="1" applyBorder="1" applyAlignment="1">
      <alignment horizontal="left" vertical="center" shrinkToFit="1"/>
    </xf>
    <xf numFmtId="0" fontId="29" fillId="0" borderId="80" xfId="0" applyFont="1" applyBorder="1" applyAlignment="1">
      <alignment horizontal="left" vertical="center" shrinkToFit="1"/>
    </xf>
    <xf numFmtId="0" fontId="29" fillId="0" borderId="128" xfId="0" applyFont="1" applyBorder="1" applyAlignment="1">
      <alignment horizontal="left" vertical="center" shrinkToFit="1"/>
    </xf>
    <xf numFmtId="0" fontId="29" fillId="0" borderId="68" xfId="0" applyFont="1" applyBorder="1" applyAlignment="1">
      <alignment horizontal="left" vertical="center" shrinkToFit="1"/>
    </xf>
    <xf numFmtId="0" fontId="0" fillId="17" borderId="16" xfId="0" applyFill="1" applyBorder="1" applyAlignment="1">
      <alignment horizontal="center" vertical="center" textRotation="255"/>
    </xf>
    <xf numFmtId="0" fontId="29" fillId="0" borderId="94" xfId="0" applyFont="1" applyBorder="1" applyAlignment="1">
      <alignment horizontal="left" vertical="center" shrinkToFit="1"/>
    </xf>
    <xf numFmtId="0" fontId="41" fillId="11" borderId="76" xfId="0" applyFont="1" applyFill="1" applyBorder="1" applyAlignment="1">
      <alignment vertical="center" wrapText="1"/>
    </xf>
    <xf numFmtId="0" fontId="27" fillId="0" borderId="104" xfId="0" applyFont="1" applyBorder="1" applyAlignment="1">
      <alignment vertical="center"/>
    </xf>
    <xf numFmtId="0" fontId="35" fillId="0" borderId="123" xfId="0" applyFont="1" applyBorder="1" applyAlignment="1">
      <alignment horizontal="center" vertical="center"/>
    </xf>
    <xf numFmtId="0" fontId="27" fillId="0" borderId="122" xfId="0" applyFont="1" applyBorder="1" applyAlignment="1">
      <alignment vertical="center"/>
    </xf>
    <xf numFmtId="0" fontId="27" fillId="0" borderId="131" xfId="0" applyFont="1" applyBorder="1" applyAlignment="1">
      <alignment horizontal="center" vertical="center"/>
    </xf>
    <xf numFmtId="0" fontId="29" fillId="0" borderId="67" xfId="0" applyFont="1" applyBorder="1" applyAlignment="1">
      <alignment horizontal="left" vertical="center" shrinkToFit="1"/>
    </xf>
    <xf numFmtId="0" fontId="35" fillId="0" borderId="61" xfId="0" applyFont="1" applyBorder="1" applyAlignment="1">
      <alignment horizontal="center" vertical="center"/>
    </xf>
    <xf numFmtId="0" fontId="27" fillId="0" borderId="95" xfId="0" applyFont="1" applyBorder="1" applyAlignment="1">
      <alignment vertical="center"/>
    </xf>
    <xf numFmtId="0" fontId="27" fillId="4" borderId="104" xfId="0" applyFont="1" applyFill="1" applyBorder="1" applyAlignment="1">
      <alignment horizontal="left" vertical="center"/>
    </xf>
    <xf numFmtId="0" fontId="29" fillId="4" borderId="94" xfId="0" applyFont="1" applyFill="1" applyBorder="1" applyAlignment="1">
      <alignment horizontal="left" vertical="center"/>
    </xf>
    <xf numFmtId="0" fontId="35" fillId="0" borderId="124" xfId="0" applyFont="1" applyBorder="1" applyAlignment="1">
      <alignment horizontal="center" vertical="center"/>
    </xf>
    <xf numFmtId="0" fontId="27" fillId="0" borderId="110" xfId="0" applyFont="1" applyBorder="1" applyAlignment="1">
      <alignment vertical="center"/>
    </xf>
    <xf numFmtId="0" fontId="29" fillId="0" borderId="79" xfId="0" applyFont="1" applyBorder="1" applyAlignment="1">
      <alignment horizontal="left" vertical="center" shrinkToFit="1"/>
    </xf>
    <xf numFmtId="0" fontId="2" fillId="0" borderId="18" xfId="2" applyFont="1" applyBorder="1" applyAlignment="1">
      <alignment horizontal="center" vertical="center"/>
    </xf>
    <xf numFmtId="0" fontId="2" fillId="0" borderId="2" xfId="2" applyFont="1" applyBorder="1" applyAlignment="1">
      <alignment horizontal="center" vertical="center"/>
    </xf>
    <xf numFmtId="0" fontId="2" fillId="0" borderId="19" xfId="2" applyFont="1" applyBorder="1" applyAlignment="1">
      <alignment horizontal="center" vertical="center"/>
    </xf>
    <xf numFmtId="0" fontId="0" fillId="0" borderId="20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23" xfId="0" applyBorder="1" applyAlignment="1">
      <alignment horizontal="center"/>
    </xf>
    <xf numFmtId="0" fontId="2" fillId="0" borderId="24" xfId="2" applyFont="1" applyBorder="1" applyAlignment="1">
      <alignment horizontal="center" vertical="center"/>
    </xf>
    <xf numFmtId="0" fontId="2" fillId="0" borderId="14" xfId="2" applyFont="1" applyBorder="1" applyAlignment="1">
      <alignment horizontal="center" vertical="center"/>
    </xf>
    <xf numFmtId="0" fontId="2" fillId="0" borderId="25" xfId="2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8" fillId="0" borderId="41" xfId="0" applyFont="1" applyBorder="1" applyAlignment="1">
      <alignment horizontal="center" vertical="center" wrapText="1"/>
    </xf>
    <xf numFmtId="0" fontId="8" fillId="0" borderId="43" xfId="0" applyFont="1" applyBorder="1" applyAlignment="1">
      <alignment horizontal="center" vertical="center" wrapText="1"/>
    </xf>
    <xf numFmtId="0" fontId="8" fillId="0" borderId="45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28" xfId="0" applyBorder="1" applyAlignment="1">
      <alignment horizontal="right"/>
    </xf>
    <xf numFmtId="0" fontId="8" fillId="0" borderId="24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0" fontId="8" fillId="0" borderId="40" xfId="0" applyFont="1" applyBorder="1" applyAlignment="1">
      <alignment horizontal="center" vertical="center" wrapText="1"/>
    </xf>
    <xf numFmtId="0" fontId="8" fillId="0" borderId="42" xfId="0" applyFont="1" applyBorder="1" applyAlignment="1">
      <alignment horizontal="center" vertical="center" wrapText="1"/>
    </xf>
    <xf numFmtId="0" fontId="8" fillId="0" borderId="44" xfId="0" applyFont="1" applyBorder="1" applyAlignment="1">
      <alignment horizontal="center" vertical="center" wrapText="1"/>
    </xf>
    <xf numFmtId="0" fontId="12" fillId="2" borderId="40" xfId="0" applyFont="1" applyFill="1" applyBorder="1" applyAlignment="1">
      <alignment horizontal="center" vertical="center" wrapText="1"/>
    </xf>
    <xf numFmtId="0" fontId="12" fillId="2" borderId="42" xfId="0" applyFont="1" applyFill="1" applyBorder="1" applyAlignment="1">
      <alignment horizontal="center" vertical="center" wrapText="1"/>
    </xf>
    <xf numFmtId="0" fontId="12" fillId="2" borderId="44" xfId="0" applyFont="1" applyFill="1" applyBorder="1" applyAlignment="1">
      <alignment horizontal="center" vertical="center" wrapText="1"/>
    </xf>
    <xf numFmtId="0" fontId="12" fillId="2" borderId="29" xfId="0" applyFont="1" applyFill="1" applyBorder="1" applyAlignment="1">
      <alignment horizontal="center" vertical="center"/>
    </xf>
    <xf numFmtId="0" fontId="12" fillId="2" borderId="30" xfId="0" applyFont="1" applyFill="1" applyBorder="1" applyAlignment="1">
      <alignment horizontal="center" vertical="center"/>
    </xf>
    <xf numFmtId="0" fontId="12" fillId="2" borderId="31" xfId="0" applyFont="1" applyFill="1" applyBorder="1" applyAlignment="1">
      <alignment horizontal="center" vertical="center"/>
    </xf>
    <xf numFmtId="31" fontId="19" fillId="0" borderId="0" xfId="0" applyNumberFormat="1" applyFont="1" applyAlignment="1">
      <alignment horizontal="right" vertical="center"/>
    </xf>
    <xf numFmtId="0" fontId="19" fillId="0" borderId="0" xfId="0" applyFont="1" applyAlignment="1">
      <alignment horizontal="right" vertical="center"/>
    </xf>
    <xf numFmtId="0" fontId="18" fillId="0" borderId="0" xfId="0" applyFont="1" applyAlignment="1">
      <alignment horizontal="center" vertical="center"/>
    </xf>
    <xf numFmtId="0" fontId="8" fillId="0" borderId="28" xfId="0" applyFont="1" applyBorder="1" applyAlignment="1">
      <alignment horizontal="right"/>
    </xf>
    <xf numFmtId="0" fontId="12" fillId="2" borderId="22" xfId="0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horizontal="center" vertical="center"/>
    </xf>
    <xf numFmtId="0" fontId="12" fillId="2" borderId="23" xfId="0" applyFont="1" applyFill="1" applyBorder="1" applyAlignment="1">
      <alignment horizontal="center" vertical="center"/>
    </xf>
    <xf numFmtId="0" fontId="13" fillId="3" borderId="24" xfId="2" applyFont="1" applyFill="1" applyBorder="1" applyAlignment="1">
      <alignment horizontal="center" vertical="center"/>
    </xf>
    <xf numFmtId="0" fontId="13" fillId="3" borderId="14" xfId="2" applyFont="1" applyFill="1" applyBorder="1" applyAlignment="1">
      <alignment horizontal="center" vertical="center"/>
    </xf>
    <xf numFmtId="0" fontId="13" fillId="3" borderId="25" xfId="2" applyFont="1" applyFill="1" applyBorder="1" applyAlignment="1">
      <alignment horizontal="center" vertical="center"/>
    </xf>
    <xf numFmtId="0" fontId="13" fillId="3" borderId="24" xfId="0" applyFont="1" applyFill="1" applyBorder="1" applyAlignment="1">
      <alignment horizontal="center" vertical="center" wrapText="1"/>
    </xf>
    <xf numFmtId="0" fontId="13" fillId="3" borderId="14" xfId="0" applyFont="1" applyFill="1" applyBorder="1" applyAlignment="1">
      <alignment horizontal="center" vertical="center" wrapText="1"/>
    </xf>
    <xf numFmtId="0" fontId="13" fillId="3" borderId="25" xfId="0" applyFont="1" applyFill="1" applyBorder="1" applyAlignment="1">
      <alignment horizontal="center" vertical="center" wrapText="1"/>
    </xf>
    <xf numFmtId="0" fontId="13" fillId="0" borderId="40" xfId="0" applyFont="1" applyBorder="1" applyAlignment="1">
      <alignment horizontal="center" vertical="center" wrapText="1"/>
    </xf>
    <xf numFmtId="0" fontId="13" fillId="0" borderId="42" xfId="0" applyFont="1" applyBorder="1" applyAlignment="1">
      <alignment horizontal="center" vertical="center" wrapText="1"/>
    </xf>
    <xf numFmtId="0" fontId="13" fillId="0" borderId="44" xfId="0" applyFont="1" applyBorder="1" applyAlignment="1">
      <alignment horizontal="center" vertical="center" wrapText="1"/>
    </xf>
    <xf numFmtId="0" fontId="13" fillId="0" borderId="41" xfId="0" applyFont="1" applyBorder="1" applyAlignment="1">
      <alignment horizontal="center" vertical="center" wrapText="1"/>
    </xf>
    <xf numFmtId="0" fontId="13" fillId="0" borderId="43" xfId="0" applyFont="1" applyBorder="1" applyAlignment="1">
      <alignment horizontal="center" vertical="center" wrapText="1"/>
    </xf>
    <xf numFmtId="0" fontId="13" fillId="0" borderId="45" xfId="0" applyFont="1" applyBorder="1" applyAlignment="1">
      <alignment horizontal="center" vertical="center" wrapText="1"/>
    </xf>
    <xf numFmtId="0" fontId="13" fillId="2" borderId="41" xfId="0" applyFont="1" applyFill="1" applyBorder="1" applyAlignment="1">
      <alignment horizontal="center" vertical="center" wrapText="1"/>
    </xf>
    <xf numFmtId="0" fontId="13" fillId="2" borderId="43" xfId="0" applyFont="1" applyFill="1" applyBorder="1" applyAlignment="1">
      <alignment horizontal="center" vertical="center" wrapText="1"/>
    </xf>
    <xf numFmtId="0" fontId="13" fillId="2" borderId="45" xfId="0" applyFont="1" applyFill="1" applyBorder="1" applyAlignment="1">
      <alignment horizontal="center" vertical="center" wrapText="1"/>
    </xf>
    <xf numFmtId="0" fontId="12" fillId="2" borderId="41" xfId="0" applyFont="1" applyFill="1" applyBorder="1" applyAlignment="1">
      <alignment horizontal="center" vertical="center" wrapText="1"/>
    </xf>
    <xf numFmtId="0" fontId="12" fillId="2" borderId="43" xfId="0" applyFont="1" applyFill="1" applyBorder="1" applyAlignment="1">
      <alignment horizontal="center" vertical="center" wrapText="1"/>
    </xf>
    <xf numFmtId="0" fontId="12" fillId="2" borderId="45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/>
    </xf>
    <xf numFmtId="0" fontId="13" fillId="4" borderId="65" xfId="2" applyFont="1" applyFill="1" applyBorder="1" applyAlignment="1">
      <alignment horizontal="right"/>
    </xf>
    <xf numFmtId="0" fontId="13" fillId="4" borderId="66" xfId="2" applyFont="1" applyFill="1" applyBorder="1" applyAlignment="1">
      <alignment horizontal="right"/>
    </xf>
    <xf numFmtId="0" fontId="13" fillId="4" borderId="62" xfId="2" applyFont="1" applyFill="1" applyBorder="1" applyAlignment="1">
      <alignment horizontal="right"/>
    </xf>
    <xf numFmtId="0" fontId="13" fillId="4" borderId="16" xfId="2" applyFont="1" applyFill="1" applyBorder="1" applyAlignment="1">
      <alignment horizontal="right"/>
    </xf>
    <xf numFmtId="0" fontId="13" fillId="4" borderId="0" xfId="2" applyFont="1" applyFill="1" applyAlignment="1">
      <alignment horizontal="right"/>
    </xf>
    <xf numFmtId="0" fontId="13" fillId="4" borderId="57" xfId="2" applyFont="1" applyFill="1" applyBorder="1" applyAlignment="1">
      <alignment horizontal="right"/>
    </xf>
    <xf numFmtId="0" fontId="13" fillId="4" borderId="69" xfId="2" applyFont="1" applyFill="1" applyBorder="1" applyAlignment="1">
      <alignment horizontal="right"/>
    </xf>
    <xf numFmtId="0" fontId="13" fillId="4" borderId="64" xfId="2" applyFont="1" applyFill="1" applyBorder="1" applyAlignment="1">
      <alignment horizontal="right"/>
    </xf>
    <xf numFmtId="0" fontId="13" fillId="4" borderId="63" xfId="2" applyFont="1" applyFill="1" applyBorder="1" applyAlignment="1">
      <alignment horizontal="right"/>
    </xf>
    <xf numFmtId="0" fontId="25" fillId="0" borderId="70" xfId="0" applyFont="1" applyBorder="1" applyAlignment="1">
      <alignment horizontal="center" vertical="center" textRotation="255"/>
    </xf>
    <xf numFmtId="0" fontId="25" fillId="0" borderId="71" xfId="0" applyFont="1" applyBorder="1" applyAlignment="1">
      <alignment horizontal="center" vertical="center" textRotation="255"/>
    </xf>
    <xf numFmtId="0" fontId="25" fillId="0" borderId="74" xfId="0" applyFont="1" applyBorder="1" applyAlignment="1">
      <alignment horizontal="center" vertical="center" textRotation="255"/>
    </xf>
    <xf numFmtId="0" fontId="25" fillId="0" borderId="76" xfId="0" applyFont="1" applyBorder="1" applyAlignment="1">
      <alignment horizontal="center" vertical="center" textRotation="255"/>
    </xf>
    <xf numFmtId="0" fontId="24" fillId="5" borderId="29" xfId="0" applyFont="1" applyFill="1" applyBorder="1" applyAlignment="1">
      <alignment horizontal="center" vertical="center"/>
    </xf>
    <xf numFmtId="0" fontId="24" fillId="5" borderId="30" xfId="0" applyFont="1" applyFill="1" applyBorder="1" applyAlignment="1">
      <alignment horizontal="center" vertical="center"/>
    </xf>
    <xf numFmtId="0" fontId="8" fillId="0" borderId="0" xfId="0" applyFont="1" applyAlignment="1">
      <alignment horizontal="right"/>
    </xf>
    <xf numFmtId="0" fontId="23" fillId="5" borderId="30" xfId="2" applyFont="1" applyFill="1" applyBorder="1" applyAlignment="1">
      <alignment horizontal="center" vertical="center" wrapText="1"/>
    </xf>
    <xf numFmtId="0" fontId="22" fillId="6" borderId="73" xfId="0" applyFont="1" applyFill="1" applyBorder="1" applyAlignment="1">
      <alignment horizontal="center" vertical="center" wrapText="1"/>
    </xf>
    <xf numFmtId="0" fontId="22" fillId="6" borderId="30" xfId="0" applyFont="1" applyFill="1" applyBorder="1" applyAlignment="1">
      <alignment horizontal="center" vertical="center" wrapText="1"/>
    </xf>
    <xf numFmtId="0" fontId="22" fillId="6" borderId="72" xfId="0" applyFont="1" applyFill="1" applyBorder="1" applyAlignment="1">
      <alignment horizontal="center" vertical="center" wrapText="1"/>
    </xf>
    <xf numFmtId="0" fontId="13" fillId="4" borderId="67" xfId="0" applyFont="1" applyFill="1" applyBorder="1" applyAlignment="1">
      <alignment horizontal="center" vertical="center" wrapText="1"/>
    </xf>
    <xf numFmtId="0" fontId="13" fillId="4" borderId="68" xfId="0" applyFont="1" applyFill="1" applyBorder="1" applyAlignment="1">
      <alignment horizontal="center" vertical="center" wrapText="1"/>
    </xf>
    <xf numFmtId="0" fontId="13" fillId="0" borderId="49" xfId="0" applyFont="1" applyBorder="1" applyAlignment="1">
      <alignment horizontal="center" vertical="center" wrapText="1"/>
    </xf>
    <xf numFmtId="0" fontId="13" fillId="0" borderId="50" xfId="0" applyFont="1" applyBorder="1" applyAlignment="1">
      <alignment horizontal="center" vertical="center" wrapText="1"/>
    </xf>
    <xf numFmtId="0" fontId="13" fillId="0" borderId="51" xfId="0" applyFont="1" applyBorder="1" applyAlignment="1">
      <alignment horizontal="center" vertical="center" wrapText="1"/>
    </xf>
    <xf numFmtId="0" fontId="28" fillId="8" borderId="88" xfId="0" applyFont="1" applyFill="1" applyBorder="1" applyAlignment="1">
      <alignment horizontal="center" vertical="center" textRotation="255"/>
    </xf>
    <xf numFmtId="0" fontId="28" fillId="8" borderId="16" xfId="0" applyFont="1" applyFill="1" applyBorder="1" applyAlignment="1">
      <alignment horizontal="center" vertical="center" textRotation="255"/>
    </xf>
    <xf numFmtId="0" fontId="30" fillId="0" borderId="85" xfId="0" applyFont="1" applyBorder="1" applyAlignment="1">
      <alignment horizontal="left" vertical="center"/>
    </xf>
    <xf numFmtId="0" fontId="30" fillId="0" borderId="68" xfId="0" applyFont="1" applyBorder="1" applyAlignment="1">
      <alignment horizontal="left" vertical="center"/>
    </xf>
    <xf numFmtId="0" fontId="30" fillId="0" borderId="87" xfId="0" applyFont="1" applyBorder="1" applyAlignment="1">
      <alignment horizontal="left" vertical="center"/>
    </xf>
    <xf numFmtId="0" fontId="31" fillId="0" borderId="0" xfId="0" applyFont="1" applyAlignment="1">
      <alignment horizontal="center" vertical="center"/>
    </xf>
    <xf numFmtId="0" fontId="32" fillId="0" borderId="0" xfId="0" applyFont="1" applyAlignment="1">
      <alignment horizontal="right"/>
    </xf>
    <xf numFmtId="0" fontId="32" fillId="0" borderId="28" xfId="0" applyFont="1" applyBorder="1" applyAlignment="1">
      <alignment horizontal="right"/>
    </xf>
    <xf numFmtId="0" fontId="28" fillId="7" borderId="16" xfId="0" applyFont="1" applyFill="1" applyBorder="1" applyAlignment="1">
      <alignment horizontal="center" vertical="center" textRotation="255"/>
    </xf>
    <xf numFmtId="0" fontId="27" fillId="0" borderId="79" xfId="0" applyFont="1" applyBorder="1" applyAlignment="1">
      <alignment horizontal="left" vertical="center"/>
    </xf>
    <xf numFmtId="0" fontId="27" fillId="0" borderId="80" xfId="0" applyFont="1" applyBorder="1" applyAlignment="1">
      <alignment horizontal="left" vertical="center"/>
    </xf>
    <xf numFmtId="0" fontId="27" fillId="0" borderId="82" xfId="0" applyFont="1" applyBorder="1" applyAlignment="1">
      <alignment horizontal="left" vertical="center"/>
    </xf>
    <xf numFmtId="0" fontId="27" fillId="0" borderId="85" xfId="0" applyFont="1" applyBorder="1" applyAlignment="1">
      <alignment horizontal="left" vertical="center" wrapText="1"/>
    </xf>
    <xf numFmtId="0" fontId="27" fillId="0" borderId="68" xfId="0" applyFont="1" applyBorder="1" applyAlignment="1">
      <alignment horizontal="left" vertical="center" wrapText="1"/>
    </xf>
    <xf numFmtId="0" fontId="27" fillId="0" borderId="87" xfId="0" applyFont="1" applyBorder="1" applyAlignment="1">
      <alignment horizontal="left" vertical="center" wrapText="1"/>
    </xf>
    <xf numFmtId="0" fontId="39" fillId="0" borderId="0" xfId="0" applyFont="1" applyAlignment="1">
      <alignment horizontal="center" vertical="center"/>
    </xf>
    <xf numFmtId="0" fontId="32" fillId="0" borderId="0" xfId="0" applyFont="1" applyAlignment="1">
      <alignment horizontal="right" vertical="center"/>
    </xf>
    <xf numFmtId="0" fontId="32" fillId="0" borderId="28" xfId="0" applyFont="1" applyBorder="1" applyAlignment="1">
      <alignment horizontal="right" vertical="center"/>
    </xf>
    <xf numFmtId="0" fontId="27" fillId="0" borderId="67" xfId="0" applyFont="1" applyBorder="1" applyAlignment="1">
      <alignment horizontal="left" vertical="center" wrapText="1"/>
    </xf>
    <xf numFmtId="0" fontId="38" fillId="0" borderId="76" xfId="0" applyFont="1" applyBorder="1" applyAlignment="1">
      <alignment horizontal="center" vertical="center"/>
    </xf>
    <xf numFmtId="0" fontId="38" fillId="0" borderId="74" xfId="0" applyFont="1" applyBorder="1" applyAlignment="1">
      <alignment horizontal="center" vertical="center"/>
    </xf>
    <xf numFmtId="0" fontId="38" fillId="0" borderId="41" xfId="0" applyFont="1" applyBorder="1" applyAlignment="1">
      <alignment horizontal="center" vertical="center"/>
    </xf>
    <xf numFmtId="0" fontId="38" fillId="0" borderId="45" xfId="0" applyFont="1" applyBorder="1" applyAlignment="1">
      <alignment horizontal="center" vertical="center"/>
    </xf>
    <xf numFmtId="0" fontId="38" fillId="0" borderId="101" xfId="0" applyFont="1" applyBorder="1" applyAlignment="1">
      <alignment horizontal="center" vertical="center"/>
    </xf>
    <xf numFmtId="0" fontId="38" fillId="0" borderId="103" xfId="0" applyFont="1" applyBorder="1" applyAlignment="1">
      <alignment horizontal="center" vertical="center"/>
    </xf>
    <xf numFmtId="0" fontId="28" fillId="8" borderId="70" xfId="0" applyFont="1" applyFill="1" applyBorder="1" applyAlignment="1">
      <alignment horizontal="center" vertical="center" textRotation="255"/>
    </xf>
    <xf numFmtId="0" fontId="28" fillId="8" borderId="71" xfId="0" applyFont="1" applyFill="1" applyBorder="1" applyAlignment="1">
      <alignment horizontal="center" vertical="center" textRotation="255"/>
    </xf>
    <xf numFmtId="0" fontId="33" fillId="8" borderId="70" xfId="0" applyFont="1" applyFill="1" applyBorder="1" applyAlignment="1">
      <alignment horizontal="center" vertical="center" wrapText="1"/>
    </xf>
    <xf numFmtId="0" fontId="33" fillId="8" borderId="71" xfId="0" applyFont="1" applyFill="1" applyBorder="1" applyAlignment="1">
      <alignment horizontal="center" vertical="center" wrapText="1"/>
    </xf>
    <xf numFmtId="0" fontId="30" fillId="0" borderId="85" xfId="0" applyFont="1" applyBorder="1" applyAlignment="1">
      <alignment horizontal="left" vertical="center" wrapText="1"/>
    </xf>
    <xf numFmtId="0" fontId="30" fillId="0" borderId="68" xfId="0" applyFont="1" applyBorder="1" applyAlignment="1">
      <alignment horizontal="left" vertical="center" wrapText="1"/>
    </xf>
    <xf numFmtId="0" fontId="30" fillId="0" borderId="87" xfId="0" applyFont="1" applyBorder="1" applyAlignment="1">
      <alignment horizontal="left" vertical="center" wrapText="1"/>
    </xf>
    <xf numFmtId="0" fontId="40" fillId="12" borderId="70" xfId="0" applyFont="1" applyFill="1" applyBorder="1" applyAlignment="1">
      <alignment horizontal="center" vertical="center" textRotation="255"/>
    </xf>
    <xf numFmtId="0" fontId="40" fillId="12" borderId="71" xfId="0" applyFont="1" applyFill="1" applyBorder="1" applyAlignment="1">
      <alignment horizontal="center" vertical="center" textRotation="255"/>
    </xf>
    <xf numFmtId="0" fontId="40" fillId="12" borderId="102" xfId="0" applyFont="1" applyFill="1" applyBorder="1" applyAlignment="1">
      <alignment horizontal="center" vertical="center" textRotation="255"/>
    </xf>
    <xf numFmtId="0" fontId="40" fillId="11" borderId="71" xfId="0" applyFont="1" applyFill="1" applyBorder="1" applyAlignment="1">
      <alignment horizontal="center" vertical="center" textRotation="255"/>
    </xf>
    <xf numFmtId="0" fontId="29" fillId="0" borderId="106" xfId="0" applyFont="1" applyBorder="1" applyAlignment="1">
      <alignment horizontal="left" vertical="center"/>
    </xf>
    <xf numFmtId="0" fontId="29" fillId="0" borderId="107" xfId="0" applyFont="1" applyBorder="1" applyAlignment="1">
      <alignment horizontal="left" vertical="center"/>
    </xf>
    <xf numFmtId="0" fontId="12" fillId="0" borderId="0" xfId="0" applyFont="1" applyAlignment="1">
      <alignment horizontal="center" vertical="center" wrapText="1"/>
    </xf>
    <xf numFmtId="0" fontId="38" fillId="0" borderId="0" xfId="0" applyFont="1" applyAlignment="1">
      <alignment horizontal="right"/>
    </xf>
    <xf numFmtId="0" fontId="38" fillId="0" borderId="0" xfId="0" applyFont="1" applyAlignment="1">
      <alignment horizontal="right" vertical="center"/>
    </xf>
    <xf numFmtId="0" fontId="40" fillId="13" borderId="71" xfId="0" applyFont="1" applyFill="1" applyBorder="1" applyAlignment="1">
      <alignment horizontal="center" vertical="center" textRotation="255"/>
    </xf>
    <xf numFmtId="0" fontId="40" fillId="13" borderId="102" xfId="0" applyFont="1" applyFill="1" applyBorder="1" applyAlignment="1">
      <alignment horizontal="center" vertical="center" textRotation="255"/>
    </xf>
    <xf numFmtId="0" fontId="29" fillId="0" borderId="0" xfId="0" applyFont="1" applyAlignment="1">
      <alignment horizontal="left" vertical="top" wrapText="1"/>
    </xf>
    <xf numFmtId="0" fontId="29" fillId="0" borderId="0" xfId="0" applyFont="1" applyAlignment="1">
      <alignment horizontal="left" vertical="top"/>
    </xf>
    <xf numFmtId="0" fontId="41" fillId="11" borderId="70" xfId="0" applyFont="1" applyFill="1" applyBorder="1" applyAlignment="1">
      <alignment horizontal="center" vertical="center" wrapText="1"/>
    </xf>
    <xf numFmtId="0" fontId="41" fillId="11" borderId="71" xfId="0" applyFont="1" applyFill="1" applyBorder="1" applyAlignment="1">
      <alignment horizontal="center" vertical="center" wrapText="1"/>
    </xf>
    <xf numFmtId="0" fontId="41" fillId="11" borderId="102" xfId="0" applyFont="1" applyFill="1" applyBorder="1" applyAlignment="1">
      <alignment horizontal="center" vertical="center" wrapText="1"/>
    </xf>
    <xf numFmtId="0" fontId="27" fillId="0" borderId="67" xfId="0" applyFont="1" applyBorder="1" applyAlignment="1">
      <alignment horizontal="center" vertical="center" wrapText="1"/>
    </xf>
    <xf numFmtId="0" fontId="27" fillId="0" borderId="68" xfId="0" applyFont="1" applyBorder="1" applyAlignment="1">
      <alignment horizontal="center" vertical="center" wrapText="1"/>
    </xf>
    <xf numFmtId="0" fontId="42" fillId="11" borderId="117" xfId="0" applyFont="1" applyFill="1" applyBorder="1" applyAlignment="1">
      <alignment horizontal="center" vertical="center" wrapText="1"/>
    </xf>
    <xf numFmtId="0" fontId="40" fillId="11" borderId="92" xfId="0" applyFont="1" applyFill="1" applyBorder="1" applyAlignment="1">
      <alignment horizontal="center" vertical="center" wrapText="1"/>
    </xf>
    <xf numFmtId="0" fontId="40" fillId="13" borderId="76" xfId="0" applyFont="1" applyFill="1" applyBorder="1" applyAlignment="1">
      <alignment horizontal="center" vertical="center" textRotation="255"/>
    </xf>
    <xf numFmtId="0" fontId="27" fillId="0" borderId="79" xfId="0" applyFont="1" applyBorder="1" applyAlignment="1">
      <alignment horizontal="left" vertical="center" wrapText="1"/>
    </xf>
    <xf numFmtId="0" fontId="42" fillId="11" borderId="16" xfId="0" applyFont="1" applyFill="1" applyBorder="1" applyAlignment="1">
      <alignment horizontal="center" vertical="center" wrapText="1"/>
    </xf>
    <xf numFmtId="0" fontId="42" fillId="11" borderId="92" xfId="0" applyFont="1" applyFill="1" applyBorder="1" applyAlignment="1">
      <alignment horizontal="center" vertical="center" wrapText="1"/>
    </xf>
    <xf numFmtId="0" fontId="40" fillId="11" borderId="88" xfId="0" applyFont="1" applyFill="1" applyBorder="1" applyAlignment="1">
      <alignment horizontal="center" vertical="center" textRotation="255"/>
    </xf>
    <xf numFmtId="0" fontId="40" fillId="11" borderId="16" xfId="0" applyFont="1" applyFill="1" applyBorder="1" applyAlignment="1">
      <alignment horizontal="center" vertical="center" textRotation="255"/>
    </xf>
    <xf numFmtId="0" fontId="40" fillId="11" borderId="92" xfId="0" applyFont="1" applyFill="1" applyBorder="1" applyAlignment="1">
      <alignment horizontal="center" vertical="center" textRotation="255"/>
    </xf>
    <xf numFmtId="0" fontId="27" fillId="4" borderId="67" xfId="0" applyFont="1" applyFill="1" applyBorder="1" applyAlignment="1">
      <alignment horizontal="center" vertical="center" wrapText="1"/>
    </xf>
    <xf numFmtId="0" fontId="27" fillId="4" borderId="68" xfId="0" applyFont="1" applyFill="1" applyBorder="1" applyAlignment="1">
      <alignment horizontal="center" vertical="center" wrapText="1"/>
    </xf>
    <xf numFmtId="0" fontId="27" fillId="4" borderId="68" xfId="0" applyFont="1" applyFill="1" applyBorder="1" applyAlignment="1">
      <alignment horizontal="left" vertical="center" wrapText="1"/>
    </xf>
    <xf numFmtId="0" fontId="27" fillId="4" borderId="79" xfId="0" applyFont="1" applyFill="1" applyBorder="1" applyAlignment="1">
      <alignment horizontal="left" vertical="center" wrapText="1"/>
    </xf>
    <xf numFmtId="0" fontId="29" fillId="4" borderId="106" xfId="0" applyFont="1" applyFill="1" applyBorder="1" applyAlignment="1">
      <alignment horizontal="left" vertical="center"/>
    </xf>
    <xf numFmtId="0" fontId="29" fillId="4" borderId="107" xfId="0" applyFont="1" applyFill="1" applyBorder="1" applyAlignment="1">
      <alignment horizontal="left" vertical="center"/>
    </xf>
    <xf numFmtId="0" fontId="29" fillId="4" borderId="129" xfId="0" applyFont="1" applyFill="1" applyBorder="1" applyAlignment="1">
      <alignment horizontal="left" vertical="center"/>
    </xf>
    <xf numFmtId="0" fontId="29" fillId="4" borderId="82" xfId="0" applyFont="1" applyFill="1" applyBorder="1" applyAlignment="1">
      <alignment horizontal="left" vertical="center"/>
    </xf>
    <xf numFmtId="0" fontId="38" fillId="0" borderId="28" xfId="0" applyFont="1" applyBorder="1" applyAlignment="1">
      <alignment horizontal="right" vertical="center"/>
    </xf>
    <xf numFmtId="0" fontId="29" fillId="4" borderId="130" xfId="0" applyFont="1" applyFill="1" applyBorder="1" applyAlignment="1">
      <alignment horizontal="left" vertical="center"/>
    </xf>
    <xf numFmtId="0" fontId="29" fillId="4" borderId="128" xfId="0" applyFont="1" applyFill="1" applyBorder="1" applyAlignment="1">
      <alignment horizontal="left" vertical="center"/>
    </xf>
    <xf numFmtId="0" fontId="40" fillId="9" borderId="76" xfId="0" applyFont="1" applyFill="1" applyBorder="1" applyAlignment="1">
      <alignment horizontal="center" vertical="center" textRotation="255"/>
    </xf>
    <xf numFmtId="0" fontId="40" fillId="9" borderId="71" xfId="0" applyFont="1" applyFill="1" applyBorder="1" applyAlignment="1">
      <alignment horizontal="center" vertical="center" textRotation="255"/>
    </xf>
    <xf numFmtId="0" fontId="40" fillId="9" borderId="74" xfId="0" applyFont="1" applyFill="1" applyBorder="1" applyAlignment="1">
      <alignment horizontal="center" vertical="center" textRotation="255"/>
    </xf>
    <xf numFmtId="0" fontId="27" fillId="4" borderId="82" xfId="0" applyFont="1" applyFill="1" applyBorder="1" applyAlignment="1">
      <alignment horizontal="left" vertical="center"/>
    </xf>
    <xf numFmtId="0" fontId="27" fillId="4" borderId="68" xfId="0" applyFont="1" applyFill="1" applyBorder="1" applyAlignment="1">
      <alignment horizontal="left" vertical="center"/>
    </xf>
    <xf numFmtId="0" fontId="46" fillId="0" borderId="0" xfId="0" applyFont="1" applyAlignment="1">
      <alignment horizontal="center" vertical="center" wrapText="1"/>
    </xf>
    <xf numFmtId="0" fontId="40" fillId="0" borderId="0" xfId="0" applyFont="1" applyAlignment="1">
      <alignment horizontal="center" vertical="center" wrapText="1"/>
    </xf>
    <xf numFmtId="0" fontId="47" fillId="0" borderId="0" xfId="0" applyFont="1" applyAlignment="1">
      <alignment horizontal="center" vertical="center" wrapText="1"/>
    </xf>
    <xf numFmtId="0" fontId="41" fillId="11" borderId="76" xfId="0" applyFont="1" applyFill="1" applyBorder="1" applyAlignment="1">
      <alignment horizontal="center" vertical="center" wrapText="1"/>
    </xf>
    <xf numFmtId="0" fontId="41" fillId="11" borderId="74" xfId="0" applyFont="1" applyFill="1" applyBorder="1" applyAlignment="1">
      <alignment horizontal="center" vertical="center" wrapText="1"/>
    </xf>
    <xf numFmtId="0" fontId="40" fillId="18" borderId="76" xfId="0" applyFont="1" applyFill="1" applyBorder="1" applyAlignment="1">
      <alignment horizontal="center" vertical="center" textRotation="255"/>
    </xf>
    <xf numFmtId="0" fontId="40" fillId="18" borderId="71" xfId="0" applyFont="1" applyFill="1" applyBorder="1" applyAlignment="1">
      <alignment horizontal="center" vertical="center" textRotation="255"/>
    </xf>
    <xf numFmtId="0" fontId="40" fillId="18" borderId="74" xfId="0" applyFont="1" applyFill="1" applyBorder="1" applyAlignment="1">
      <alignment horizontal="center" vertical="center" textRotation="255"/>
    </xf>
    <xf numFmtId="0" fontId="40" fillId="17" borderId="65" xfId="0" applyFont="1" applyFill="1" applyBorder="1" applyAlignment="1">
      <alignment horizontal="center" vertical="center" textRotation="255"/>
    </xf>
    <xf numFmtId="0" fontId="0" fillId="17" borderId="16" xfId="0" applyFill="1" applyBorder="1" applyAlignment="1">
      <alignment horizontal="center" vertical="center" textRotation="255"/>
    </xf>
    <xf numFmtId="0" fontId="36" fillId="0" borderId="60" xfId="0" applyFont="1" applyBorder="1" applyAlignment="1">
      <alignment horizontal="center" vertical="center" shrinkToFit="1"/>
    </xf>
    <xf numFmtId="0" fontId="36" fillId="0" borderId="104" xfId="0" applyFont="1" applyBorder="1" applyAlignment="1">
      <alignment horizontal="center" vertical="center" shrinkToFit="1"/>
    </xf>
    <xf numFmtId="0" fontId="40" fillId="19" borderId="65" xfId="0" applyFont="1" applyFill="1" applyBorder="1" applyAlignment="1">
      <alignment horizontal="center" vertical="center" textRotation="255" shrinkToFit="1"/>
    </xf>
    <xf numFmtId="0" fontId="0" fillId="19" borderId="16" xfId="0" applyFill="1" applyBorder="1" applyAlignment="1">
      <alignment horizontal="center" vertical="center" shrinkToFit="1"/>
    </xf>
    <xf numFmtId="0" fontId="0" fillId="19" borderId="92" xfId="0" applyFill="1" applyBorder="1" applyAlignment="1">
      <alignment horizontal="center" vertical="center" shrinkToFit="1"/>
    </xf>
    <xf numFmtId="0" fontId="29" fillId="0" borderId="0" xfId="0" applyFont="1" applyAlignment="1">
      <alignment horizontal="left" vertical="center" shrinkToFit="1"/>
    </xf>
    <xf numFmtId="0" fontId="29" fillId="0" borderId="0" xfId="0" applyFont="1" applyAlignment="1">
      <alignment horizontal="left" vertical="top" shrinkToFit="1"/>
    </xf>
  </cellXfs>
  <cellStyles count="3">
    <cellStyle name="桁区切り" xfId="1" builtinId="6"/>
    <cellStyle name="標準" xfId="0" builtinId="0"/>
    <cellStyle name="標準_統計表" xfId="2" xr:uid="{00000000-0005-0000-0000-000002000000}"/>
  </cellStyles>
  <dxfs count="0"/>
  <tableStyles count="0" defaultTableStyle="TableStyleMedium9" defaultPivotStyle="PivotStyleLight16"/>
  <colors>
    <mruColors>
      <color rgb="FFFFCCFF"/>
      <color rgb="FFCCECFF"/>
      <color rgb="FFCCFFFF"/>
      <color rgb="FFFFFFCC"/>
      <color rgb="FFCCFFCC"/>
      <color rgb="FFFFDF9F"/>
      <color rgb="FFFF99FF"/>
      <color rgb="FFC9FFE4"/>
      <color rgb="FF66FFFF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151203</xdr:colOff>
      <xdr:row>7</xdr:row>
      <xdr:rowOff>95250</xdr:rowOff>
    </xdr:from>
    <xdr:to>
      <xdr:col>6</xdr:col>
      <xdr:colOff>312395</xdr:colOff>
      <xdr:row>8</xdr:row>
      <xdr:rowOff>41248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/>
      </xdr:nvSpPr>
      <xdr:spPr>
        <a:xfrm>
          <a:off x="3943885" y="1896341"/>
          <a:ext cx="161192" cy="171134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58616</xdr:colOff>
      <xdr:row>8</xdr:row>
      <xdr:rowOff>73268</xdr:rowOff>
    </xdr:from>
    <xdr:to>
      <xdr:col>6</xdr:col>
      <xdr:colOff>402982</xdr:colOff>
      <xdr:row>28</xdr:row>
      <xdr:rowOff>65941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 txBox="1"/>
      </xdr:nvSpPr>
      <xdr:spPr>
        <a:xfrm>
          <a:off x="3851298" y="2099495"/>
          <a:ext cx="344366" cy="467724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en-US" altLang="ja-JP" sz="10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※</a:t>
          </a:r>
          <a:r>
            <a:rPr kumimoji="1" lang="ja-JP" altLang="en-US" sz="10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色付きは新しく補助の実施、または補助の拡充をした自治体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151203</xdr:colOff>
      <xdr:row>7</xdr:row>
      <xdr:rowOff>95250</xdr:rowOff>
    </xdr:from>
    <xdr:to>
      <xdr:col>6</xdr:col>
      <xdr:colOff>312395</xdr:colOff>
      <xdr:row>8</xdr:row>
      <xdr:rowOff>41248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/>
      </xdr:nvSpPr>
      <xdr:spPr>
        <a:xfrm>
          <a:off x="3951678" y="1905000"/>
          <a:ext cx="161192" cy="174598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58616</xdr:colOff>
      <xdr:row>8</xdr:row>
      <xdr:rowOff>73268</xdr:rowOff>
    </xdr:from>
    <xdr:to>
      <xdr:col>6</xdr:col>
      <xdr:colOff>402982</xdr:colOff>
      <xdr:row>28</xdr:row>
      <xdr:rowOff>65941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SpPr txBox="1"/>
      </xdr:nvSpPr>
      <xdr:spPr>
        <a:xfrm>
          <a:off x="3859091" y="2111618"/>
          <a:ext cx="344366" cy="473612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en-US" altLang="ja-JP" sz="10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※</a:t>
          </a:r>
          <a:r>
            <a:rPr kumimoji="1" lang="ja-JP" altLang="en-US" sz="10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色付きは新しく補助の実施、または補助の拡充をした自治体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151203</xdr:colOff>
      <xdr:row>7</xdr:row>
      <xdr:rowOff>95250</xdr:rowOff>
    </xdr:from>
    <xdr:to>
      <xdr:col>6</xdr:col>
      <xdr:colOff>312395</xdr:colOff>
      <xdr:row>8</xdr:row>
      <xdr:rowOff>41248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SpPr/>
      </xdr:nvSpPr>
      <xdr:spPr>
        <a:xfrm>
          <a:off x="3951678" y="1905000"/>
          <a:ext cx="161192" cy="174598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58616</xdr:colOff>
      <xdr:row>8</xdr:row>
      <xdr:rowOff>73268</xdr:rowOff>
    </xdr:from>
    <xdr:to>
      <xdr:col>6</xdr:col>
      <xdr:colOff>402982</xdr:colOff>
      <xdr:row>34</xdr:row>
      <xdr:rowOff>65941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SpPr txBox="1"/>
      </xdr:nvSpPr>
      <xdr:spPr>
        <a:xfrm>
          <a:off x="3859091" y="2111618"/>
          <a:ext cx="344366" cy="473612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en-US" altLang="ja-JP" sz="10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※</a:t>
          </a:r>
          <a:r>
            <a:rPr kumimoji="1" lang="ja-JP" altLang="en-US" sz="10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色付きは２０２１年度から補助の実施、または補助の拡充をした自治体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151203</xdr:colOff>
      <xdr:row>7</xdr:row>
      <xdr:rowOff>95250</xdr:rowOff>
    </xdr:from>
    <xdr:to>
      <xdr:col>6</xdr:col>
      <xdr:colOff>312395</xdr:colOff>
      <xdr:row>8</xdr:row>
      <xdr:rowOff>41248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/>
      </xdr:nvSpPr>
      <xdr:spPr>
        <a:xfrm>
          <a:off x="3951678" y="1905000"/>
          <a:ext cx="161192" cy="174598"/>
        </a:xfrm>
        <a:prstGeom prst="rect">
          <a:avLst/>
        </a:prstGeom>
        <a:solidFill>
          <a:srgbClr val="FFCC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58616</xdr:colOff>
      <xdr:row>8</xdr:row>
      <xdr:rowOff>73268</xdr:rowOff>
    </xdr:from>
    <xdr:to>
      <xdr:col>6</xdr:col>
      <xdr:colOff>402982</xdr:colOff>
      <xdr:row>38</xdr:row>
      <xdr:rowOff>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SpPr txBox="1"/>
      </xdr:nvSpPr>
      <xdr:spPr>
        <a:xfrm>
          <a:off x="3859091" y="2111618"/>
          <a:ext cx="344366" cy="605057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en-US" altLang="ja-JP" sz="10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※</a:t>
          </a:r>
          <a:r>
            <a:rPr kumimoji="1" lang="ja-JP" altLang="en-US" sz="10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２０２２年度から補助の実施、または補助の拡充をした自治体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151203</xdr:colOff>
      <xdr:row>7</xdr:row>
      <xdr:rowOff>95250</xdr:rowOff>
    </xdr:from>
    <xdr:to>
      <xdr:col>6</xdr:col>
      <xdr:colOff>312395</xdr:colOff>
      <xdr:row>8</xdr:row>
      <xdr:rowOff>41248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SpPr/>
      </xdr:nvSpPr>
      <xdr:spPr>
        <a:xfrm>
          <a:off x="3951678" y="1905000"/>
          <a:ext cx="161192" cy="174598"/>
        </a:xfrm>
        <a:prstGeom prst="rect">
          <a:avLst/>
        </a:prstGeom>
        <a:solidFill>
          <a:srgbClr val="FFCC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58616</xdr:colOff>
      <xdr:row>8</xdr:row>
      <xdr:rowOff>73268</xdr:rowOff>
    </xdr:from>
    <xdr:to>
      <xdr:col>6</xdr:col>
      <xdr:colOff>402982</xdr:colOff>
      <xdr:row>39</xdr:row>
      <xdr:rowOff>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SpPr txBox="1"/>
      </xdr:nvSpPr>
      <xdr:spPr>
        <a:xfrm>
          <a:off x="3859091" y="2111618"/>
          <a:ext cx="344366" cy="666090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en-US" altLang="ja-JP" sz="10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※</a:t>
          </a:r>
          <a:r>
            <a:rPr kumimoji="1" lang="ja-JP" altLang="en-US" sz="10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２０２２年度から補助の実施、または補助の拡充をした自治体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151203</xdr:colOff>
      <xdr:row>7</xdr:row>
      <xdr:rowOff>95250</xdr:rowOff>
    </xdr:from>
    <xdr:to>
      <xdr:col>6</xdr:col>
      <xdr:colOff>312395</xdr:colOff>
      <xdr:row>8</xdr:row>
      <xdr:rowOff>41248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SpPr/>
      </xdr:nvSpPr>
      <xdr:spPr>
        <a:xfrm>
          <a:off x="5399478" y="1905000"/>
          <a:ext cx="161192" cy="174598"/>
        </a:xfrm>
        <a:prstGeom prst="rect">
          <a:avLst/>
        </a:prstGeom>
        <a:solidFill>
          <a:srgbClr val="FFCC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58616</xdr:colOff>
      <xdr:row>8</xdr:row>
      <xdr:rowOff>73268</xdr:rowOff>
    </xdr:from>
    <xdr:to>
      <xdr:col>6</xdr:col>
      <xdr:colOff>402982</xdr:colOff>
      <xdr:row>39</xdr:row>
      <xdr:rowOff>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SpPr txBox="1"/>
      </xdr:nvSpPr>
      <xdr:spPr>
        <a:xfrm>
          <a:off x="5306891" y="2111618"/>
          <a:ext cx="344366" cy="700380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en-US" altLang="ja-JP" sz="10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※</a:t>
          </a:r>
          <a:r>
            <a:rPr kumimoji="1" lang="ja-JP" altLang="en-US" sz="10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２０２</a:t>
          </a:r>
          <a:r>
            <a:rPr kumimoji="1" lang="en-US" altLang="ja-JP" sz="10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3</a:t>
          </a:r>
          <a:r>
            <a:rPr kumimoji="1" lang="ja-JP" altLang="en-US" sz="10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年度から補助の実施、または補助の拡充をした自治体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58616</xdr:colOff>
      <xdr:row>10</xdr:row>
      <xdr:rowOff>73268</xdr:rowOff>
    </xdr:from>
    <xdr:to>
      <xdr:col>6</xdr:col>
      <xdr:colOff>402982</xdr:colOff>
      <xdr:row>21</xdr:row>
      <xdr:rowOff>123825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1A5AC84B-CF9A-4930-9120-AEDF8773C3C3}"/>
            </a:ext>
          </a:extLst>
        </xdr:cNvPr>
        <xdr:cNvSpPr txBox="1"/>
      </xdr:nvSpPr>
      <xdr:spPr>
        <a:xfrm>
          <a:off x="5630741" y="2645018"/>
          <a:ext cx="344366" cy="256515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ja-JP" altLang="en-US" sz="10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★２０２</a:t>
          </a:r>
          <a:r>
            <a:rPr kumimoji="1" lang="en-US" altLang="ja-JP" sz="10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3</a:t>
          </a:r>
          <a:r>
            <a:rPr kumimoji="1" lang="ja-JP" altLang="en-US" sz="10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年度から新規実施</a:t>
          </a:r>
        </a:p>
      </xdr:txBody>
    </xdr:sp>
    <xdr:clientData/>
  </xdr:twoCellAnchor>
  <xdr:twoCellAnchor>
    <xdr:from>
      <xdr:col>6</xdr:col>
      <xdr:colOff>68141</xdr:colOff>
      <xdr:row>19</xdr:row>
      <xdr:rowOff>216144</xdr:rowOff>
    </xdr:from>
    <xdr:to>
      <xdr:col>6</xdr:col>
      <xdr:colOff>412507</xdr:colOff>
      <xdr:row>31</xdr:row>
      <xdr:rowOff>66675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E593D513-C3FC-4512-9CA0-806162932FAF}"/>
            </a:ext>
          </a:extLst>
        </xdr:cNvPr>
        <xdr:cNvSpPr txBox="1"/>
      </xdr:nvSpPr>
      <xdr:spPr>
        <a:xfrm>
          <a:off x="5640266" y="4845294"/>
          <a:ext cx="344366" cy="259373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ja-JP" altLang="en-US" sz="10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☆２０２</a:t>
          </a:r>
          <a:r>
            <a:rPr kumimoji="1" lang="en-US" altLang="ja-JP" sz="10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3</a:t>
          </a:r>
          <a:r>
            <a:rPr kumimoji="1" lang="ja-JP" altLang="en-US" sz="10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年度から拡充</a:t>
          </a:r>
          <a:endParaRPr kumimoji="1" lang="en-US" altLang="ja-JP" sz="10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endParaRPr kumimoji="1" lang="ja-JP" altLang="en-US" sz="10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58616</xdr:colOff>
      <xdr:row>10</xdr:row>
      <xdr:rowOff>73268</xdr:rowOff>
    </xdr:from>
    <xdr:to>
      <xdr:col>6</xdr:col>
      <xdr:colOff>402982</xdr:colOff>
      <xdr:row>21</xdr:row>
      <xdr:rowOff>123825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B6D86AC3-D481-48D9-9FE0-0590438BD4FF}"/>
            </a:ext>
          </a:extLst>
        </xdr:cNvPr>
        <xdr:cNvSpPr txBox="1"/>
      </xdr:nvSpPr>
      <xdr:spPr>
        <a:xfrm>
          <a:off x="5630741" y="2111618"/>
          <a:ext cx="344366" cy="187935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ja-JP" altLang="en-US" sz="10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★２０２４年度から新規実施</a:t>
          </a:r>
        </a:p>
      </xdr:txBody>
    </xdr:sp>
    <xdr:clientData/>
  </xdr:twoCellAnchor>
  <xdr:twoCellAnchor>
    <xdr:from>
      <xdr:col>6</xdr:col>
      <xdr:colOff>68141</xdr:colOff>
      <xdr:row>19</xdr:row>
      <xdr:rowOff>216144</xdr:rowOff>
    </xdr:from>
    <xdr:to>
      <xdr:col>6</xdr:col>
      <xdr:colOff>412507</xdr:colOff>
      <xdr:row>31</xdr:row>
      <xdr:rowOff>66675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29BDBE4B-7FE8-4102-AB78-91F00B9725C4}"/>
            </a:ext>
          </a:extLst>
        </xdr:cNvPr>
        <xdr:cNvSpPr txBox="1"/>
      </xdr:nvSpPr>
      <xdr:spPr>
        <a:xfrm>
          <a:off x="5640266" y="4845294"/>
          <a:ext cx="344366" cy="259373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ja-JP" altLang="en-US" sz="10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☆２０２４年度から拡充</a:t>
          </a:r>
          <a:endParaRPr kumimoji="1" lang="en-US" altLang="ja-JP" sz="10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endParaRPr kumimoji="1" lang="ja-JP" altLang="en-US" sz="10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58616</xdr:colOff>
      <xdr:row>10</xdr:row>
      <xdr:rowOff>73268</xdr:rowOff>
    </xdr:from>
    <xdr:to>
      <xdr:col>6</xdr:col>
      <xdr:colOff>402982</xdr:colOff>
      <xdr:row>21</xdr:row>
      <xdr:rowOff>123825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E4C041F1-7FC5-4FE7-A04A-6EEAF82343FF}"/>
            </a:ext>
          </a:extLst>
        </xdr:cNvPr>
        <xdr:cNvSpPr txBox="1"/>
      </xdr:nvSpPr>
      <xdr:spPr>
        <a:xfrm>
          <a:off x="5630741" y="2645018"/>
          <a:ext cx="344366" cy="256515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ja-JP" altLang="en-US" sz="10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★２０２４年度から新規実施</a:t>
          </a:r>
        </a:p>
      </xdr:txBody>
    </xdr:sp>
    <xdr:clientData/>
  </xdr:twoCellAnchor>
  <xdr:twoCellAnchor>
    <xdr:from>
      <xdr:col>6</xdr:col>
      <xdr:colOff>68141</xdr:colOff>
      <xdr:row>19</xdr:row>
      <xdr:rowOff>216144</xdr:rowOff>
    </xdr:from>
    <xdr:to>
      <xdr:col>6</xdr:col>
      <xdr:colOff>412507</xdr:colOff>
      <xdr:row>31</xdr:row>
      <xdr:rowOff>66675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EDD3D0F-144C-41DF-9097-FE5714227D47}"/>
            </a:ext>
          </a:extLst>
        </xdr:cNvPr>
        <xdr:cNvSpPr txBox="1"/>
      </xdr:nvSpPr>
      <xdr:spPr>
        <a:xfrm>
          <a:off x="5640266" y="4845294"/>
          <a:ext cx="344366" cy="259373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ja-JP" altLang="en-US" sz="10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☆２０２４年度から拡充</a:t>
          </a:r>
          <a:endParaRPr kumimoji="1" lang="en-US" altLang="ja-JP" sz="10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endParaRPr kumimoji="1" lang="ja-JP" altLang="en-US" sz="10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6</xdr:col>
      <xdr:colOff>58616</xdr:colOff>
      <xdr:row>10</xdr:row>
      <xdr:rowOff>73268</xdr:rowOff>
    </xdr:from>
    <xdr:to>
      <xdr:col>6</xdr:col>
      <xdr:colOff>402982</xdr:colOff>
      <xdr:row>21</xdr:row>
      <xdr:rowOff>123825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C83D2FF5-77B5-4D45-A53B-536C92F092A6}"/>
            </a:ext>
          </a:extLst>
        </xdr:cNvPr>
        <xdr:cNvSpPr txBox="1"/>
      </xdr:nvSpPr>
      <xdr:spPr>
        <a:xfrm>
          <a:off x="5630741" y="2645018"/>
          <a:ext cx="344366" cy="256515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ja-JP" altLang="en-US" sz="10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★２０２５年度から新規実施</a:t>
          </a:r>
        </a:p>
      </xdr:txBody>
    </xdr:sp>
    <xdr:clientData/>
  </xdr:twoCellAnchor>
  <xdr:twoCellAnchor>
    <xdr:from>
      <xdr:col>6</xdr:col>
      <xdr:colOff>68141</xdr:colOff>
      <xdr:row>19</xdr:row>
      <xdr:rowOff>216144</xdr:rowOff>
    </xdr:from>
    <xdr:to>
      <xdr:col>6</xdr:col>
      <xdr:colOff>412507</xdr:colOff>
      <xdr:row>31</xdr:row>
      <xdr:rowOff>66675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E22E650D-96AC-4712-AEA6-B7F20AF68430}"/>
            </a:ext>
          </a:extLst>
        </xdr:cNvPr>
        <xdr:cNvSpPr txBox="1"/>
      </xdr:nvSpPr>
      <xdr:spPr>
        <a:xfrm>
          <a:off x="5640266" y="4845294"/>
          <a:ext cx="344366" cy="259373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ja-JP" altLang="en-US" sz="10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☆２０２５年度から拡充</a:t>
          </a:r>
          <a:endParaRPr kumimoji="1" lang="en-US" altLang="ja-JP" sz="10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endParaRPr kumimoji="1" lang="ja-JP" altLang="en-US" sz="10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5"/>
  <sheetViews>
    <sheetView topLeftCell="B1" workbookViewId="0">
      <selection activeCell="F37" sqref="F37"/>
    </sheetView>
  </sheetViews>
  <sheetFormatPr defaultRowHeight="13.5"/>
  <cols>
    <col min="1" max="1" width="3.875" style="1" customWidth="1"/>
    <col min="2" max="2" width="11.5" customWidth="1"/>
    <col min="3" max="3" width="9" style="1"/>
    <col min="4" max="4" width="1.875" customWidth="1"/>
    <col min="8" max="8" width="12.75" bestFit="1" customWidth="1"/>
  </cols>
  <sheetData>
    <row r="1" spans="1:8" ht="11.25" customHeight="1">
      <c r="A1" s="482"/>
      <c r="B1" s="476" t="s">
        <v>0</v>
      </c>
      <c r="C1" s="479" t="s">
        <v>62</v>
      </c>
    </row>
    <row r="2" spans="1:8" ht="11.25" customHeight="1">
      <c r="A2" s="483"/>
      <c r="B2" s="477"/>
      <c r="C2" s="480"/>
      <c r="H2" s="15">
        <v>41180</v>
      </c>
    </row>
    <row r="3" spans="1:8" ht="11.25" customHeight="1">
      <c r="A3" s="483"/>
      <c r="B3" s="477"/>
      <c r="C3" s="480"/>
      <c r="H3" s="14" t="s">
        <v>63</v>
      </c>
    </row>
    <row r="4" spans="1:8" ht="11.25" customHeight="1" thickBot="1">
      <c r="A4" s="484"/>
      <c r="B4" s="478"/>
      <c r="C4" s="481"/>
      <c r="H4" s="14"/>
    </row>
    <row r="5" spans="1:8" ht="14.25" thickBot="1">
      <c r="A5" s="12"/>
      <c r="B5" s="6" t="s">
        <v>1</v>
      </c>
      <c r="C5" s="7">
        <v>1</v>
      </c>
      <c r="E5" t="s">
        <v>74</v>
      </c>
    </row>
    <row r="6" spans="1:8">
      <c r="A6" s="11">
        <v>1</v>
      </c>
      <c r="B6" s="5" t="s">
        <v>2</v>
      </c>
      <c r="C6" s="4">
        <v>1</v>
      </c>
    </row>
    <row r="7" spans="1:8">
      <c r="A7" s="11">
        <v>2</v>
      </c>
      <c r="B7" s="3" t="s">
        <v>3</v>
      </c>
      <c r="C7" s="2">
        <v>1</v>
      </c>
    </row>
    <row r="8" spans="1:8">
      <c r="A8" s="11">
        <v>3</v>
      </c>
      <c r="B8" s="3" t="s">
        <v>4</v>
      </c>
      <c r="C8" s="2">
        <v>1</v>
      </c>
      <c r="E8" t="s">
        <v>65</v>
      </c>
    </row>
    <row r="9" spans="1:8">
      <c r="A9" s="11">
        <v>4</v>
      </c>
      <c r="B9" s="3" t="s">
        <v>5</v>
      </c>
      <c r="C9" s="2">
        <v>1</v>
      </c>
    </row>
    <row r="10" spans="1:8">
      <c r="A10" s="11">
        <v>5</v>
      </c>
      <c r="B10" s="3" t="s">
        <v>6</v>
      </c>
      <c r="C10" s="2">
        <v>1</v>
      </c>
      <c r="E10" t="s">
        <v>64</v>
      </c>
    </row>
    <row r="11" spans="1:8">
      <c r="A11" s="11">
        <v>6</v>
      </c>
      <c r="B11" s="3" t="s">
        <v>7</v>
      </c>
      <c r="C11" s="2">
        <v>1</v>
      </c>
      <c r="E11" t="s">
        <v>69</v>
      </c>
    </row>
    <row r="12" spans="1:8">
      <c r="A12" s="11">
        <v>7</v>
      </c>
      <c r="B12" s="3" t="s">
        <v>8</v>
      </c>
      <c r="C12" s="2">
        <v>1</v>
      </c>
    </row>
    <row r="13" spans="1:8">
      <c r="A13" s="11">
        <v>8</v>
      </c>
      <c r="B13" s="3" t="s">
        <v>9</v>
      </c>
      <c r="C13" s="2">
        <v>1</v>
      </c>
    </row>
    <row r="14" spans="1:8">
      <c r="A14" s="11">
        <v>9</v>
      </c>
      <c r="B14" s="3" t="s">
        <v>10</v>
      </c>
      <c r="C14" s="2">
        <v>1</v>
      </c>
      <c r="E14" t="s">
        <v>67</v>
      </c>
    </row>
    <row r="15" spans="1:8">
      <c r="A15" s="11">
        <v>10</v>
      </c>
      <c r="B15" s="3" t="s">
        <v>11</v>
      </c>
      <c r="C15" s="2">
        <v>1</v>
      </c>
    </row>
    <row r="16" spans="1:8">
      <c r="A16" s="11">
        <v>11</v>
      </c>
      <c r="B16" s="3" t="s">
        <v>12</v>
      </c>
      <c r="C16" s="2">
        <v>1</v>
      </c>
      <c r="E16" t="s">
        <v>66</v>
      </c>
    </row>
    <row r="17" spans="1:6">
      <c r="A17" s="11">
        <v>12</v>
      </c>
      <c r="B17" s="3" t="s">
        <v>13</v>
      </c>
      <c r="C17" s="2">
        <v>1</v>
      </c>
    </row>
    <row r="18" spans="1:6">
      <c r="A18" s="11">
        <v>13</v>
      </c>
      <c r="B18" s="3" t="s">
        <v>14</v>
      </c>
      <c r="C18" s="2">
        <v>1</v>
      </c>
      <c r="E18" t="s">
        <v>70</v>
      </c>
      <c r="F18" t="s">
        <v>71</v>
      </c>
    </row>
    <row r="19" spans="1:6">
      <c r="A19" s="11">
        <v>14</v>
      </c>
      <c r="B19" s="3" t="s">
        <v>15</v>
      </c>
      <c r="C19" s="2">
        <v>1</v>
      </c>
    </row>
    <row r="20" spans="1:6">
      <c r="A20" s="11">
        <v>15</v>
      </c>
      <c r="B20" s="3" t="s">
        <v>16</v>
      </c>
      <c r="C20" s="2">
        <v>1</v>
      </c>
    </row>
    <row r="21" spans="1:6">
      <c r="A21" s="11">
        <v>16</v>
      </c>
      <c r="B21" s="3" t="s">
        <v>17</v>
      </c>
      <c r="C21" s="2">
        <v>1</v>
      </c>
    </row>
    <row r="22" spans="1:6">
      <c r="A22" s="11">
        <v>17</v>
      </c>
      <c r="B22" s="3" t="s">
        <v>18</v>
      </c>
      <c r="C22" s="2">
        <v>1</v>
      </c>
    </row>
    <row r="23" spans="1:6">
      <c r="A23" s="11">
        <v>18</v>
      </c>
      <c r="B23" s="3" t="s">
        <v>19</v>
      </c>
      <c r="C23" s="2">
        <v>1</v>
      </c>
      <c r="E23" t="s">
        <v>70</v>
      </c>
    </row>
    <row r="24" spans="1:6">
      <c r="A24" s="11">
        <v>19</v>
      </c>
      <c r="B24" s="3" t="s">
        <v>20</v>
      </c>
      <c r="C24" s="2">
        <v>1</v>
      </c>
      <c r="E24" t="s">
        <v>66</v>
      </c>
    </row>
    <row r="25" spans="1:6">
      <c r="A25" s="11">
        <v>20</v>
      </c>
      <c r="B25" s="3" t="s">
        <v>21</v>
      </c>
      <c r="C25" s="2">
        <v>1</v>
      </c>
      <c r="E25" t="s">
        <v>66</v>
      </c>
    </row>
    <row r="26" spans="1:6">
      <c r="A26" s="11">
        <v>21</v>
      </c>
      <c r="B26" s="3" t="s">
        <v>22</v>
      </c>
      <c r="C26" s="2">
        <v>1</v>
      </c>
    </row>
    <row r="27" spans="1:6">
      <c r="A27" s="11">
        <v>22</v>
      </c>
      <c r="B27" s="3" t="s">
        <v>23</v>
      </c>
      <c r="C27" s="2">
        <v>1</v>
      </c>
    </row>
    <row r="28" spans="1:6">
      <c r="A28" s="11">
        <v>23</v>
      </c>
      <c r="B28" s="3" t="s">
        <v>24</v>
      </c>
      <c r="C28" s="2">
        <v>1</v>
      </c>
    </row>
    <row r="29" spans="1:6">
      <c r="A29" s="11">
        <v>24</v>
      </c>
      <c r="B29" s="3" t="s">
        <v>25</v>
      </c>
      <c r="C29" s="2">
        <v>1</v>
      </c>
    </row>
    <row r="30" spans="1:6">
      <c r="A30" s="11">
        <v>25</v>
      </c>
      <c r="B30" s="3" t="s">
        <v>26</v>
      </c>
      <c r="C30" s="2">
        <v>1</v>
      </c>
    </row>
    <row r="31" spans="1:6">
      <c r="A31" s="11">
        <v>26</v>
      </c>
      <c r="B31" s="3" t="s">
        <v>27</v>
      </c>
      <c r="C31" s="2">
        <v>1</v>
      </c>
    </row>
    <row r="32" spans="1:6">
      <c r="A32" s="11">
        <v>27</v>
      </c>
      <c r="B32" s="3" t="s">
        <v>28</v>
      </c>
      <c r="C32" s="2">
        <v>1</v>
      </c>
    </row>
    <row r="33" spans="1:5">
      <c r="A33" s="11">
        <v>28</v>
      </c>
      <c r="B33" s="3" t="s">
        <v>29</v>
      </c>
      <c r="C33" s="2">
        <v>1</v>
      </c>
    </row>
    <row r="34" spans="1:5">
      <c r="A34" s="11">
        <v>29</v>
      </c>
      <c r="B34" s="3" t="s">
        <v>30</v>
      </c>
      <c r="C34" s="2">
        <v>1</v>
      </c>
      <c r="E34" t="s">
        <v>70</v>
      </c>
    </row>
    <row r="35" spans="1:5">
      <c r="A35" s="11">
        <v>30</v>
      </c>
      <c r="B35" s="3" t="s">
        <v>31</v>
      </c>
      <c r="C35" s="2">
        <v>1</v>
      </c>
    </row>
    <row r="36" spans="1:5">
      <c r="A36" s="11">
        <v>31</v>
      </c>
      <c r="B36" s="3" t="s">
        <v>32</v>
      </c>
      <c r="C36" s="2">
        <v>1</v>
      </c>
    </row>
    <row r="37" spans="1:5">
      <c r="A37" s="11">
        <v>32</v>
      </c>
      <c r="B37" s="3" t="s">
        <v>33</v>
      </c>
      <c r="C37" s="2">
        <v>1</v>
      </c>
      <c r="E37" t="s">
        <v>70</v>
      </c>
    </row>
    <row r="38" spans="1:5">
      <c r="A38" s="11">
        <v>33</v>
      </c>
      <c r="B38" s="3" t="s">
        <v>34</v>
      </c>
      <c r="C38" s="2">
        <v>1</v>
      </c>
    </row>
    <row r="39" spans="1:5">
      <c r="A39" s="11">
        <v>34</v>
      </c>
      <c r="B39" s="3" t="s">
        <v>35</v>
      </c>
      <c r="C39" s="2">
        <v>1</v>
      </c>
    </row>
    <row r="40" spans="1:5">
      <c r="A40" s="11">
        <v>35</v>
      </c>
      <c r="B40" s="3" t="s">
        <v>36</v>
      </c>
      <c r="C40" s="2">
        <v>1</v>
      </c>
    </row>
    <row r="41" spans="1:5">
      <c r="A41" s="11">
        <v>36</v>
      </c>
      <c r="B41" s="3" t="s">
        <v>37</v>
      </c>
      <c r="C41" s="2">
        <v>1</v>
      </c>
      <c r="E41" t="s">
        <v>72</v>
      </c>
    </row>
    <row r="42" spans="1:5">
      <c r="A42" s="11">
        <v>37</v>
      </c>
      <c r="B42" s="3" t="s">
        <v>38</v>
      </c>
      <c r="C42" s="2">
        <v>1</v>
      </c>
    </row>
    <row r="43" spans="1:5">
      <c r="A43" s="11">
        <v>38</v>
      </c>
      <c r="B43" s="3" t="s">
        <v>39</v>
      </c>
      <c r="C43" s="2">
        <v>1</v>
      </c>
      <c r="E43" t="s">
        <v>70</v>
      </c>
    </row>
    <row r="44" spans="1:5">
      <c r="A44" s="11">
        <v>39</v>
      </c>
      <c r="B44" s="3" t="s">
        <v>40</v>
      </c>
      <c r="C44" s="2">
        <v>1</v>
      </c>
    </row>
    <row r="45" spans="1:5">
      <c r="A45" s="11">
        <v>40</v>
      </c>
      <c r="B45" s="3" t="s">
        <v>41</v>
      </c>
      <c r="C45" s="2">
        <v>1</v>
      </c>
      <c r="E45" t="s">
        <v>68</v>
      </c>
    </row>
    <row r="46" spans="1:5">
      <c r="A46" s="11">
        <v>41</v>
      </c>
      <c r="B46" s="3" t="s">
        <v>42</v>
      </c>
      <c r="C46" s="2">
        <v>1</v>
      </c>
    </row>
    <row r="47" spans="1:5">
      <c r="A47" s="11">
        <v>42</v>
      </c>
      <c r="B47" s="3" t="s">
        <v>43</v>
      </c>
      <c r="C47" s="2">
        <v>1</v>
      </c>
    </row>
    <row r="48" spans="1:5">
      <c r="A48" s="11">
        <v>43</v>
      </c>
      <c r="B48" s="3" t="s">
        <v>44</v>
      </c>
      <c r="C48" s="2">
        <v>1</v>
      </c>
    </row>
    <row r="49" spans="1:5">
      <c r="A49" s="11">
        <v>44</v>
      </c>
      <c r="B49" s="3" t="s">
        <v>45</v>
      </c>
      <c r="C49" s="2">
        <v>1</v>
      </c>
      <c r="E49" t="s">
        <v>75</v>
      </c>
    </row>
    <row r="50" spans="1:5">
      <c r="A50" s="11">
        <v>45</v>
      </c>
      <c r="B50" s="3" t="s">
        <v>46</v>
      </c>
      <c r="C50" s="2">
        <v>1</v>
      </c>
      <c r="E50" t="s">
        <v>72</v>
      </c>
    </row>
    <row r="51" spans="1:5">
      <c r="A51" s="11">
        <v>46</v>
      </c>
      <c r="B51" s="3" t="s">
        <v>47</v>
      </c>
      <c r="C51" s="2">
        <v>1</v>
      </c>
    </row>
    <row r="52" spans="1:5">
      <c r="A52" s="11">
        <v>47</v>
      </c>
      <c r="B52" s="3" t="s">
        <v>48</v>
      </c>
      <c r="C52" s="2">
        <v>1</v>
      </c>
      <c r="E52" t="s">
        <v>70</v>
      </c>
    </row>
    <row r="53" spans="1:5">
      <c r="A53" s="11">
        <v>48</v>
      </c>
      <c r="B53" s="3" t="s">
        <v>49</v>
      </c>
      <c r="C53" s="2">
        <v>1</v>
      </c>
    </row>
    <row r="54" spans="1:5">
      <c r="A54" s="11">
        <v>49</v>
      </c>
      <c r="B54" s="3" t="s">
        <v>50</v>
      </c>
      <c r="C54" s="2"/>
    </row>
    <row r="55" spans="1:5">
      <c r="A55" s="11">
        <v>50</v>
      </c>
      <c r="B55" s="3" t="s">
        <v>51</v>
      </c>
      <c r="C55" s="2"/>
    </row>
    <row r="56" spans="1:5">
      <c r="A56" s="11">
        <v>51</v>
      </c>
      <c r="B56" s="3" t="s">
        <v>52</v>
      </c>
      <c r="C56" s="2"/>
    </row>
    <row r="57" spans="1:5">
      <c r="A57" s="11">
        <v>52</v>
      </c>
      <c r="B57" s="3" t="s">
        <v>53</v>
      </c>
      <c r="C57" s="2"/>
    </row>
    <row r="58" spans="1:5">
      <c r="A58" s="11">
        <v>53</v>
      </c>
      <c r="B58" s="3" t="s">
        <v>54</v>
      </c>
      <c r="C58" s="2"/>
    </row>
    <row r="59" spans="1:5">
      <c r="A59" s="11">
        <v>54</v>
      </c>
      <c r="B59" s="3" t="s">
        <v>55</v>
      </c>
      <c r="C59" s="2"/>
    </row>
    <row r="60" spans="1:5">
      <c r="A60" s="11">
        <v>55</v>
      </c>
      <c r="B60" s="3" t="s">
        <v>56</v>
      </c>
      <c r="C60" s="2">
        <v>1</v>
      </c>
      <c r="E60" t="s">
        <v>67</v>
      </c>
    </row>
    <row r="61" spans="1:5">
      <c r="A61" s="11">
        <v>56</v>
      </c>
      <c r="B61" s="3" t="s">
        <v>57</v>
      </c>
      <c r="C61" s="2"/>
      <c r="E61" t="s">
        <v>76</v>
      </c>
    </row>
    <row r="62" spans="1:5">
      <c r="A62" s="11">
        <v>57</v>
      </c>
      <c r="B62" s="3" t="s">
        <v>58</v>
      </c>
      <c r="C62" s="2">
        <v>1</v>
      </c>
    </row>
    <row r="63" spans="1:5">
      <c r="A63" s="11">
        <v>58</v>
      </c>
      <c r="B63" s="3" t="s">
        <v>59</v>
      </c>
      <c r="C63" s="2">
        <v>1</v>
      </c>
    </row>
    <row r="64" spans="1:5" ht="14.25" thickBot="1">
      <c r="A64" s="11">
        <v>59</v>
      </c>
      <c r="B64" s="8" t="s">
        <v>60</v>
      </c>
      <c r="C64" s="9">
        <v>1</v>
      </c>
      <c r="E64" t="s">
        <v>73</v>
      </c>
    </row>
    <row r="65" spans="1:3" ht="14.25" thickBot="1">
      <c r="A65" s="12"/>
      <c r="B65" s="10" t="s">
        <v>61</v>
      </c>
      <c r="C65" s="13">
        <v>52</v>
      </c>
    </row>
  </sheetData>
  <mergeCells count="3">
    <mergeCell ref="B1:B4"/>
    <mergeCell ref="C1:C4"/>
    <mergeCell ref="A1:A4"/>
  </mergeCells>
  <phoneticPr fontId="4"/>
  <pageMargins left="0.9" right="0.78700000000000003" top="0.37" bottom="0.21" header="0.2" footer="0.21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N38"/>
  <sheetViews>
    <sheetView showGridLines="0" topLeftCell="A13" zoomScaleNormal="100" workbookViewId="0">
      <selection activeCell="F21" sqref="F21"/>
    </sheetView>
  </sheetViews>
  <sheetFormatPr defaultRowHeight="13.5"/>
  <cols>
    <col min="1" max="1" width="6.625" style="180" customWidth="1"/>
    <col min="2" max="2" width="1.5" style="180" hidden="1" customWidth="1"/>
    <col min="3" max="3" width="4" style="217" customWidth="1"/>
    <col min="4" max="4" width="9.125" style="180" customWidth="1"/>
    <col min="5" max="5" width="1.625" style="180" customWidth="1"/>
    <col min="6" max="6" width="26.75" style="180" customWidth="1"/>
    <col min="7" max="7" width="11.75" style="180" customWidth="1"/>
    <col min="8" max="8" width="7.75" style="180" customWidth="1"/>
    <col min="9" max="9" width="12" style="180" customWidth="1"/>
    <col min="10" max="10" width="11.875" style="180" customWidth="1"/>
    <col min="11" max="11" width="9.25" style="180" customWidth="1"/>
    <col min="12" max="16384" width="9" style="180"/>
  </cols>
  <sheetData>
    <row r="1" spans="1:14" ht="35.25" customHeight="1">
      <c r="A1" s="601" t="s">
        <v>259</v>
      </c>
      <c r="B1" s="601"/>
      <c r="C1" s="601"/>
      <c r="D1" s="601"/>
      <c r="E1" s="601"/>
      <c r="F1" s="601"/>
      <c r="G1" s="223"/>
      <c r="H1" s="224"/>
    </row>
    <row r="2" spans="1:14" ht="18" customHeight="1" thickBot="1">
      <c r="A2" s="602" t="s">
        <v>257</v>
      </c>
      <c r="B2" s="602"/>
      <c r="C2" s="602"/>
      <c r="D2" s="602"/>
      <c r="E2" s="602"/>
      <c r="F2" s="602"/>
      <c r="G2" s="225"/>
      <c r="H2" s="217"/>
    </row>
    <row r="3" spans="1:14" ht="13.5" customHeight="1" thickBot="1">
      <c r="A3" s="603" t="s">
        <v>200</v>
      </c>
      <c r="B3" s="603"/>
      <c r="C3" s="603"/>
      <c r="D3" s="603"/>
      <c r="E3" s="603"/>
      <c r="F3" s="603"/>
      <c r="G3" s="225"/>
      <c r="H3" s="217"/>
      <c r="I3" s="582" t="s">
        <v>214</v>
      </c>
      <c r="J3" s="584" t="s">
        <v>215</v>
      </c>
      <c r="K3" s="586" t="s">
        <v>224</v>
      </c>
      <c r="N3" s="247"/>
    </row>
    <row r="4" spans="1:14" ht="8.25" customHeight="1" thickBot="1">
      <c r="A4" s="245"/>
      <c r="B4" s="238"/>
      <c r="C4" s="234"/>
      <c r="D4" s="190"/>
      <c r="E4" s="191"/>
      <c r="F4" s="581" t="s">
        <v>239</v>
      </c>
      <c r="G4" s="218"/>
      <c r="H4" s="181"/>
      <c r="I4" s="583"/>
      <c r="J4" s="585"/>
      <c r="K4" s="587"/>
    </row>
    <row r="5" spans="1:14" ht="18" customHeight="1">
      <c r="A5" s="604" t="s">
        <v>244</v>
      </c>
      <c r="B5" s="239">
        <v>1</v>
      </c>
      <c r="C5" s="235">
        <v>1</v>
      </c>
      <c r="D5" s="175" t="s">
        <v>140</v>
      </c>
      <c r="E5" s="192"/>
      <c r="F5" s="576"/>
      <c r="G5" s="218"/>
      <c r="H5" s="182" t="s">
        <v>140</v>
      </c>
      <c r="I5" s="208" t="s">
        <v>227</v>
      </c>
      <c r="J5" s="209" t="s">
        <v>253</v>
      </c>
      <c r="K5" s="210">
        <v>0.92</v>
      </c>
      <c r="L5" s="180" t="s">
        <v>211</v>
      </c>
    </row>
    <row r="6" spans="1:14" ht="18" customHeight="1">
      <c r="A6" s="604"/>
      <c r="B6" s="239">
        <v>2</v>
      </c>
      <c r="C6" s="235">
        <v>2</v>
      </c>
      <c r="D6" s="175" t="s">
        <v>163</v>
      </c>
      <c r="E6" s="192"/>
      <c r="F6" s="576"/>
      <c r="G6" s="218"/>
      <c r="H6" s="182" t="s">
        <v>163</v>
      </c>
      <c r="I6" s="184" t="s">
        <v>249</v>
      </c>
      <c r="J6" s="185" t="s">
        <v>250</v>
      </c>
      <c r="K6" s="206">
        <v>0.4</v>
      </c>
    </row>
    <row r="7" spans="1:14" ht="18" customHeight="1">
      <c r="A7" s="604"/>
      <c r="B7" s="239">
        <v>3</v>
      </c>
      <c r="C7" s="235">
        <v>3</v>
      </c>
      <c r="D7" s="175" t="s">
        <v>164</v>
      </c>
      <c r="E7" s="192"/>
      <c r="F7" s="576"/>
      <c r="G7" s="218"/>
      <c r="H7" s="182" t="s">
        <v>164</v>
      </c>
      <c r="I7" s="184"/>
      <c r="J7" s="185"/>
      <c r="K7" s="206"/>
    </row>
    <row r="8" spans="1:14" ht="18" customHeight="1">
      <c r="A8" s="604"/>
      <c r="B8" s="239">
        <v>4</v>
      </c>
      <c r="C8" s="235">
        <v>4</v>
      </c>
      <c r="D8" s="175" t="s">
        <v>97</v>
      </c>
      <c r="E8" s="192"/>
      <c r="F8" s="576"/>
      <c r="G8" s="218"/>
      <c r="H8" s="182" t="s">
        <v>97</v>
      </c>
      <c r="I8" s="184" t="s">
        <v>210</v>
      </c>
      <c r="J8" s="185" t="s">
        <v>209</v>
      </c>
      <c r="K8" s="206">
        <v>0.5</v>
      </c>
    </row>
    <row r="9" spans="1:14" ht="18" customHeight="1">
      <c r="A9" s="604"/>
      <c r="B9" s="239">
        <v>5</v>
      </c>
      <c r="C9" s="235">
        <v>5</v>
      </c>
      <c r="D9" s="178" t="s">
        <v>170</v>
      </c>
      <c r="E9" s="193"/>
      <c r="F9" s="577"/>
      <c r="G9" s="218"/>
      <c r="H9" s="182" t="s">
        <v>170</v>
      </c>
      <c r="I9" s="184"/>
      <c r="J9" s="185"/>
      <c r="K9" s="206"/>
    </row>
    <row r="10" spans="1:14" ht="18" customHeight="1">
      <c r="A10" s="604"/>
      <c r="B10" s="239">
        <v>6</v>
      </c>
      <c r="C10" s="236">
        <v>6</v>
      </c>
      <c r="D10" s="177" t="s">
        <v>143</v>
      </c>
      <c r="E10" s="194"/>
      <c r="F10" s="575" t="s">
        <v>165</v>
      </c>
      <c r="G10" s="218"/>
      <c r="H10" s="182" t="s">
        <v>143</v>
      </c>
      <c r="I10" s="184"/>
      <c r="J10" s="185"/>
      <c r="K10" s="206"/>
    </row>
    <row r="11" spans="1:14" ht="18" customHeight="1">
      <c r="A11" s="604"/>
      <c r="B11" s="239">
        <v>7</v>
      </c>
      <c r="C11" s="235">
        <v>7</v>
      </c>
      <c r="D11" s="175" t="s">
        <v>166</v>
      </c>
      <c r="E11" s="192"/>
      <c r="F11" s="576"/>
      <c r="G11" s="218"/>
      <c r="H11" s="182" t="s">
        <v>166</v>
      </c>
      <c r="I11" s="184"/>
      <c r="J11" s="185"/>
      <c r="K11" s="206"/>
    </row>
    <row r="12" spans="1:14" ht="18" customHeight="1">
      <c r="A12" s="604"/>
      <c r="B12" s="239">
        <v>8</v>
      </c>
      <c r="C12" s="235">
        <v>8</v>
      </c>
      <c r="D12" s="175" t="s">
        <v>167</v>
      </c>
      <c r="E12" s="192"/>
      <c r="F12" s="576"/>
      <c r="G12" s="218"/>
      <c r="H12" s="182" t="s">
        <v>167</v>
      </c>
      <c r="I12" s="184"/>
      <c r="J12" s="185"/>
      <c r="K12" s="206"/>
    </row>
    <row r="13" spans="1:14" ht="18" customHeight="1">
      <c r="A13" s="604"/>
      <c r="B13" s="239">
        <v>9</v>
      </c>
      <c r="C13" s="235">
        <v>9</v>
      </c>
      <c r="D13" s="175" t="s">
        <v>146</v>
      </c>
      <c r="E13" s="192"/>
      <c r="F13" s="576"/>
      <c r="G13" s="218"/>
      <c r="H13" s="182" t="s">
        <v>146</v>
      </c>
      <c r="I13" s="184"/>
      <c r="J13" s="185"/>
      <c r="K13" s="206"/>
    </row>
    <row r="14" spans="1:14" ht="18" customHeight="1">
      <c r="A14" s="604"/>
      <c r="B14" s="239">
        <v>10</v>
      </c>
      <c r="C14" s="235">
        <v>10</v>
      </c>
      <c r="D14" s="175" t="s">
        <v>168</v>
      </c>
      <c r="E14" s="192"/>
      <c r="F14" s="576"/>
      <c r="G14" s="218"/>
      <c r="H14" s="182" t="s">
        <v>168</v>
      </c>
      <c r="I14" s="184"/>
      <c r="J14" s="185"/>
      <c r="K14" s="206"/>
    </row>
    <row r="15" spans="1:14" ht="18" customHeight="1">
      <c r="A15" s="604"/>
      <c r="B15" s="239">
        <v>11</v>
      </c>
      <c r="C15" s="235">
        <v>11</v>
      </c>
      <c r="D15" s="175" t="s">
        <v>169</v>
      </c>
      <c r="E15" s="192"/>
      <c r="F15" s="576"/>
      <c r="G15" s="218"/>
      <c r="H15" s="182" t="s">
        <v>169</v>
      </c>
      <c r="I15" s="184"/>
      <c r="J15" s="185"/>
      <c r="K15" s="206"/>
    </row>
    <row r="16" spans="1:14" ht="18" customHeight="1">
      <c r="A16" s="605"/>
      <c r="B16" s="239">
        <v>12</v>
      </c>
      <c r="C16" s="242">
        <v>12</v>
      </c>
      <c r="D16" s="237" t="s">
        <v>171</v>
      </c>
      <c r="E16" s="599" t="s">
        <v>241</v>
      </c>
      <c r="F16" s="600"/>
      <c r="G16" s="219"/>
      <c r="H16" s="182" t="s">
        <v>171</v>
      </c>
      <c r="I16" s="184" t="s">
        <v>217</v>
      </c>
      <c r="J16" s="202" t="s">
        <v>216</v>
      </c>
      <c r="K16" s="206">
        <v>7.0000000000000007E-2</v>
      </c>
    </row>
    <row r="17" spans="1:14" ht="18" customHeight="1">
      <c r="A17" s="595" t="s">
        <v>232</v>
      </c>
      <c r="B17" s="239">
        <v>13</v>
      </c>
      <c r="C17" s="215">
        <v>1</v>
      </c>
      <c r="D17" s="175" t="s">
        <v>178</v>
      </c>
      <c r="E17" s="194"/>
      <c r="F17" s="221"/>
      <c r="G17" s="220"/>
      <c r="H17" s="182" t="s">
        <v>178</v>
      </c>
      <c r="I17" s="184" t="s">
        <v>251</v>
      </c>
      <c r="J17" s="185" t="s">
        <v>252</v>
      </c>
      <c r="K17" s="206">
        <v>0.19</v>
      </c>
    </row>
    <row r="18" spans="1:14" ht="18" customHeight="1">
      <c r="A18" s="596"/>
      <c r="B18" s="239">
        <v>14</v>
      </c>
      <c r="C18" s="215">
        <v>2</v>
      </c>
      <c r="D18" s="175" t="s">
        <v>180</v>
      </c>
      <c r="E18" s="192"/>
      <c r="F18" s="222"/>
      <c r="G18" s="220"/>
      <c r="H18" s="182" t="s">
        <v>180</v>
      </c>
      <c r="I18" s="184"/>
      <c r="J18" s="185"/>
      <c r="K18" s="206"/>
      <c r="N18" s="180" t="s">
        <v>258</v>
      </c>
    </row>
    <row r="19" spans="1:14" ht="18" customHeight="1">
      <c r="A19" s="596"/>
      <c r="B19" s="239">
        <v>15</v>
      </c>
      <c r="C19" s="215">
        <v>3</v>
      </c>
      <c r="D19" s="175" t="s">
        <v>181</v>
      </c>
      <c r="E19" s="192"/>
      <c r="F19" s="222"/>
      <c r="G19" s="220"/>
      <c r="H19" s="182" t="s">
        <v>181</v>
      </c>
      <c r="I19" s="184"/>
      <c r="J19" s="185"/>
      <c r="K19" s="206"/>
    </row>
    <row r="20" spans="1:14" ht="18" customHeight="1">
      <c r="A20" s="596"/>
      <c r="B20" s="239">
        <v>16</v>
      </c>
      <c r="C20" s="215">
        <v>4</v>
      </c>
      <c r="D20" s="175" t="s">
        <v>182</v>
      </c>
      <c r="E20" s="192"/>
      <c r="F20" s="222"/>
      <c r="G20" s="220"/>
      <c r="H20" s="182" t="s">
        <v>182</v>
      </c>
      <c r="I20" s="184" t="s">
        <v>247</v>
      </c>
      <c r="J20" s="185" t="s">
        <v>248</v>
      </c>
      <c r="K20" s="206">
        <v>0.55000000000000004</v>
      </c>
    </row>
    <row r="21" spans="1:14" ht="18" customHeight="1">
      <c r="A21" s="596"/>
      <c r="B21" s="239">
        <v>17</v>
      </c>
      <c r="C21" s="230">
        <v>5</v>
      </c>
      <c r="D21" s="231" t="s">
        <v>137</v>
      </c>
      <c r="E21" s="233"/>
      <c r="F21" s="259" t="s">
        <v>256</v>
      </c>
      <c r="G21" s="220"/>
      <c r="H21" s="182" t="s">
        <v>137</v>
      </c>
      <c r="I21" s="184" t="s">
        <v>246</v>
      </c>
      <c r="J21" s="185" t="s">
        <v>245</v>
      </c>
      <c r="K21" s="206">
        <v>0.51</v>
      </c>
    </row>
    <row r="22" spans="1:14" ht="18" customHeight="1">
      <c r="A22" s="596"/>
      <c r="B22" s="239">
        <v>18</v>
      </c>
      <c r="C22" s="215">
        <v>6</v>
      </c>
      <c r="D22" s="175" t="s">
        <v>183</v>
      </c>
      <c r="E22" s="192"/>
      <c r="F22" s="222"/>
      <c r="G22" s="220"/>
      <c r="H22" s="182" t="s">
        <v>183</v>
      </c>
      <c r="I22" s="184"/>
      <c r="J22" s="185"/>
      <c r="K22" s="206"/>
    </row>
    <row r="23" spans="1:14" ht="18" customHeight="1">
      <c r="A23" s="596"/>
      <c r="B23" s="239">
        <v>19</v>
      </c>
      <c r="C23" s="215">
        <v>7</v>
      </c>
      <c r="D23" s="175" t="s">
        <v>184</v>
      </c>
      <c r="E23" s="192"/>
      <c r="F23" s="222"/>
      <c r="G23" s="220"/>
      <c r="H23" s="182" t="s">
        <v>184</v>
      </c>
      <c r="I23" s="184"/>
      <c r="J23" s="185"/>
      <c r="K23" s="206"/>
    </row>
    <row r="24" spans="1:14" ht="18" customHeight="1">
      <c r="A24" s="596"/>
      <c r="B24" s="239">
        <v>20</v>
      </c>
      <c r="C24" s="215">
        <v>8</v>
      </c>
      <c r="D24" s="175" t="s">
        <v>185</v>
      </c>
      <c r="E24" s="192"/>
      <c r="F24" s="222"/>
      <c r="G24" s="220"/>
      <c r="H24" s="182" t="s">
        <v>185</v>
      </c>
      <c r="I24" s="184" t="s">
        <v>225</v>
      </c>
      <c r="J24" s="185" t="s">
        <v>226</v>
      </c>
      <c r="K24" s="206">
        <v>0.38</v>
      </c>
    </row>
    <row r="25" spans="1:14" ht="18" customHeight="1">
      <c r="A25" s="596"/>
      <c r="B25" s="239">
        <v>21</v>
      </c>
      <c r="C25" s="215">
        <v>9</v>
      </c>
      <c r="D25" s="175" t="s">
        <v>186</v>
      </c>
      <c r="E25" s="192"/>
      <c r="F25" s="222"/>
      <c r="G25" s="220"/>
      <c r="H25" s="182" t="s">
        <v>186</v>
      </c>
      <c r="I25" s="184" t="s">
        <v>218</v>
      </c>
      <c r="J25" s="185" t="s">
        <v>219</v>
      </c>
      <c r="K25" s="206">
        <v>0.41</v>
      </c>
    </row>
    <row r="26" spans="1:14" ht="18" customHeight="1">
      <c r="A26" s="597"/>
      <c r="B26" s="239">
        <v>22</v>
      </c>
      <c r="C26" s="248">
        <v>10</v>
      </c>
      <c r="D26" s="249" t="s">
        <v>191</v>
      </c>
      <c r="E26" s="250"/>
      <c r="F26" s="251" t="s">
        <v>240</v>
      </c>
      <c r="G26" s="220"/>
      <c r="H26" s="182" t="s">
        <v>191</v>
      </c>
      <c r="I26" s="226"/>
      <c r="J26" s="227"/>
      <c r="K26" s="228"/>
    </row>
    <row r="27" spans="1:14" ht="18" customHeight="1">
      <c r="A27" s="246"/>
      <c r="B27" s="239"/>
      <c r="C27" s="216">
        <v>1</v>
      </c>
      <c r="D27" s="179" t="s">
        <v>176</v>
      </c>
      <c r="E27" s="195"/>
      <c r="F27" s="166" t="s">
        <v>177</v>
      </c>
      <c r="G27" s="220"/>
      <c r="H27" s="182" t="s">
        <v>176</v>
      </c>
      <c r="I27" s="226"/>
      <c r="J27" s="227"/>
      <c r="K27" s="228"/>
    </row>
    <row r="28" spans="1:14" ht="18" customHeight="1">
      <c r="A28" s="246"/>
      <c r="B28" s="239"/>
      <c r="C28" s="215">
        <v>2</v>
      </c>
      <c r="D28" s="178" t="s">
        <v>188</v>
      </c>
      <c r="E28" s="193"/>
      <c r="F28" s="232" t="s">
        <v>189</v>
      </c>
      <c r="G28" s="220"/>
      <c r="H28" s="182" t="s">
        <v>188</v>
      </c>
      <c r="I28" s="226"/>
      <c r="J28" s="227"/>
      <c r="K28" s="228"/>
    </row>
    <row r="29" spans="1:14" ht="33.75" customHeight="1">
      <c r="A29" s="598" t="s">
        <v>233</v>
      </c>
      <c r="B29" s="239">
        <v>23</v>
      </c>
      <c r="C29" s="216">
        <v>3</v>
      </c>
      <c r="D29" s="179" t="s">
        <v>149</v>
      </c>
      <c r="E29" s="195"/>
      <c r="F29" s="229" t="s">
        <v>234</v>
      </c>
      <c r="G29" s="220"/>
      <c r="H29" s="182" t="s">
        <v>149</v>
      </c>
      <c r="I29" s="226"/>
      <c r="J29" s="227"/>
      <c r="K29" s="228"/>
    </row>
    <row r="30" spans="1:14" ht="18.95" customHeight="1">
      <c r="A30" s="598"/>
      <c r="B30" s="239">
        <v>24</v>
      </c>
      <c r="C30" s="215">
        <v>4</v>
      </c>
      <c r="D30" s="179" t="s">
        <v>174</v>
      </c>
      <c r="E30" s="195"/>
      <c r="F30" s="166" t="s">
        <v>237</v>
      </c>
      <c r="G30" s="220"/>
      <c r="H30" s="182" t="s">
        <v>174</v>
      </c>
      <c r="I30" s="226"/>
      <c r="J30" s="227"/>
      <c r="K30" s="228"/>
    </row>
    <row r="31" spans="1:14" ht="35.25" customHeight="1">
      <c r="A31" s="598"/>
      <c r="B31" s="239">
        <v>27</v>
      </c>
      <c r="C31" s="216">
        <v>5</v>
      </c>
      <c r="D31" s="177" t="s">
        <v>192</v>
      </c>
      <c r="E31" s="195"/>
      <c r="F31" s="229" t="s">
        <v>235</v>
      </c>
      <c r="G31" s="219"/>
      <c r="H31" s="182" t="s">
        <v>192</v>
      </c>
      <c r="I31" s="184"/>
      <c r="J31" s="185"/>
      <c r="K31" s="206"/>
    </row>
    <row r="32" spans="1:14" ht="31.5" customHeight="1">
      <c r="A32" s="598"/>
      <c r="B32" s="239">
        <v>28</v>
      </c>
      <c r="C32" s="215">
        <v>6</v>
      </c>
      <c r="D32" s="179" t="s">
        <v>194</v>
      </c>
      <c r="E32" s="195"/>
      <c r="F32" s="229" t="s">
        <v>236</v>
      </c>
      <c r="G32" s="219"/>
      <c r="H32" s="182" t="s">
        <v>194</v>
      </c>
      <c r="I32" s="184"/>
      <c r="J32" s="185"/>
      <c r="K32" s="206"/>
    </row>
    <row r="33" spans="1:11" ht="18.95" customHeight="1">
      <c r="A33" s="598"/>
      <c r="B33" s="239">
        <v>29</v>
      </c>
      <c r="C33" s="216">
        <v>7</v>
      </c>
      <c r="D33" s="179" t="s">
        <v>196</v>
      </c>
      <c r="E33" s="192"/>
      <c r="F33" s="161" t="s">
        <v>238</v>
      </c>
      <c r="G33" s="219"/>
      <c r="H33" s="182" t="s">
        <v>196</v>
      </c>
      <c r="I33" s="184" t="s">
        <v>220</v>
      </c>
      <c r="J33" s="185" t="s">
        <v>221</v>
      </c>
      <c r="K33" s="206">
        <v>0.19</v>
      </c>
    </row>
    <row r="34" spans="1:11" ht="18.95" customHeight="1">
      <c r="A34" s="598"/>
      <c r="B34" s="239">
        <v>30</v>
      </c>
      <c r="C34" s="216">
        <v>8</v>
      </c>
      <c r="D34" s="179" t="s">
        <v>205</v>
      </c>
      <c r="E34" s="195"/>
      <c r="F34" s="166" t="s">
        <v>202</v>
      </c>
      <c r="G34" s="219"/>
      <c r="H34" s="182" t="s">
        <v>205</v>
      </c>
      <c r="I34" s="184" t="s">
        <v>222</v>
      </c>
      <c r="J34" s="185" t="s">
        <v>223</v>
      </c>
      <c r="K34" s="206">
        <v>0.15</v>
      </c>
    </row>
    <row r="35" spans="1:11" ht="18.95" customHeight="1">
      <c r="A35" s="598"/>
      <c r="B35" s="239">
        <v>31</v>
      </c>
      <c r="C35" s="216">
        <v>9</v>
      </c>
      <c r="D35" s="179" t="s">
        <v>206</v>
      </c>
      <c r="E35" s="192"/>
      <c r="F35" s="161" t="s">
        <v>203</v>
      </c>
      <c r="G35" s="219"/>
      <c r="H35" s="182" t="s">
        <v>206</v>
      </c>
      <c r="I35" s="184"/>
      <c r="J35" s="185"/>
      <c r="K35" s="206"/>
    </row>
    <row r="36" spans="1:11" ht="18.95" customHeight="1">
      <c r="A36" s="244"/>
      <c r="B36" s="239">
        <v>32</v>
      </c>
      <c r="C36" s="252">
        <v>10</v>
      </c>
      <c r="D36" s="249" t="s">
        <v>230</v>
      </c>
      <c r="E36" s="253"/>
      <c r="F36" s="254" t="s">
        <v>231</v>
      </c>
      <c r="G36" s="219"/>
      <c r="H36" s="182" t="s">
        <v>230</v>
      </c>
      <c r="I36" s="212" t="s">
        <v>254</v>
      </c>
      <c r="J36" s="213" t="s">
        <v>255</v>
      </c>
      <c r="K36" s="214">
        <v>0.08</v>
      </c>
    </row>
    <row r="37" spans="1:11" ht="6.75" customHeight="1" thickBot="1">
      <c r="A37" s="243"/>
      <c r="B37" s="240"/>
      <c r="C37" s="255"/>
      <c r="D37" s="256"/>
      <c r="E37" s="257"/>
      <c r="F37" s="258"/>
      <c r="G37" s="199"/>
      <c r="H37" s="199"/>
      <c r="I37" s="205"/>
      <c r="J37" s="186"/>
      <c r="K37" s="187"/>
    </row>
    <row r="38" spans="1:11" ht="21.75" customHeight="1">
      <c r="A38" s="241" t="s">
        <v>242</v>
      </c>
      <c r="B38" s="192"/>
      <c r="C38" s="241">
        <f>B36</f>
        <v>32</v>
      </c>
      <c r="D38" s="153" t="s">
        <v>243</v>
      </c>
      <c r="E38" s="192"/>
      <c r="F38" s="192"/>
    </row>
  </sheetData>
  <mergeCells count="12">
    <mergeCell ref="I3:I4"/>
    <mergeCell ref="J3:J4"/>
    <mergeCell ref="K3:K4"/>
    <mergeCell ref="A5:A16"/>
    <mergeCell ref="F10:F15"/>
    <mergeCell ref="A17:A26"/>
    <mergeCell ref="A29:A35"/>
    <mergeCell ref="F4:F9"/>
    <mergeCell ref="E16:F16"/>
    <mergeCell ref="A1:F1"/>
    <mergeCell ref="A2:F2"/>
    <mergeCell ref="A3:F3"/>
  </mergeCells>
  <phoneticPr fontId="4"/>
  <printOptions horizontalCentered="1"/>
  <pageMargins left="0.78740157480314965" right="0.78740157480314965" top="0.59055118110236227" bottom="0.39370078740157483" header="0.51181102362204722" footer="0.51181102362204722"/>
  <pageSetup paperSize="9" scale="115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N43"/>
  <sheetViews>
    <sheetView showGridLines="0" view="pageBreakPreview" zoomScale="110" zoomScaleNormal="100" zoomScaleSheetLayoutView="110" workbookViewId="0">
      <selection activeCell="I19" sqref="I19"/>
    </sheetView>
  </sheetViews>
  <sheetFormatPr defaultRowHeight="13.5"/>
  <cols>
    <col min="1" max="1" width="8.375" style="180" customWidth="1"/>
    <col min="2" max="2" width="1.5" style="180" hidden="1" customWidth="1"/>
    <col min="3" max="3" width="4" style="217" customWidth="1"/>
    <col min="4" max="4" width="9.125" style="180" customWidth="1"/>
    <col min="5" max="5" width="1.625" style="180" customWidth="1"/>
    <col min="6" max="6" width="26.75" style="180" customWidth="1"/>
    <col min="7" max="7" width="6.75" style="180" customWidth="1"/>
    <col min="8" max="8" width="7.75" style="180" customWidth="1"/>
    <col min="9" max="9" width="12" style="180" customWidth="1"/>
    <col min="10" max="10" width="11.875" style="180" customWidth="1"/>
    <col min="11" max="11" width="9.25" style="180" customWidth="1"/>
    <col min="12" max="16384" width="9" style="180"/>
  </cols>
  <sheetData>
    <row r="1" spans="1:14" ht="35.25" customHeight="1">
      <c r="A1" s="601" t="s">
        <v>259</v>
      </c>
      <c r="B1" s="601"/>
      <c r="C1" s="601"/>
      <c r="D1" s="601"/>
      <c r="E1" s="601"/>
      <c r="F1" s="601"/>
      <c r="G1" s="223"/>
      <c r="H1" s="224"/>
    </row>
    <row r="2" spans="1:14" ht="18" customHeight="1" thickBot="1">
      <c r="A2" s="602" t="s">
        <v>285</v>
      </c>
      <c r="B2" s="602"/>
      <c r="C2" s="602"/>
      <c r="D2" s="602"/>
      <c r="E2" s="602"/>
      <c r="F2" s="602"/>
      <c r="G2" s="225"/>
      <c r="H2" s="217"/>
    </row>
    <row r="3" spans="1:14" ht="13.5" customHeight="1" thickBot="1">
      <c r="A3" s="603" t="s">
        <v>200</v>
      </c>
      <c r="B3" s="603"/>
      <c r="C3" s="603"/>
      <c r="D3" s="603"/>
      <c r="E3" s="603"/>
      <c r="F3" s="603"/>
      <c r="G3" s="225"/>
      <c r="H3" s="217"/>
      <c r="I3" s="297" t="s">
        <v>214</v>
      </c>
      <c r="J3" s="298" t="s">
        <v>215</v>
      </c>
      <c r="K3" s="299" t="s">
        <v>224</v>
      </c>
      <c r="N3" s="247"/>
    </row>
    <row r="4" spans="1:14" ht="21.75" customHeight="1">
      <c r="A4" s="615" t="s">
        <v>244</v>
      </c>
      <c r="B4" s="308">
        <v>1</v>
      </c>
      <c r="C4" s="234">
        <v>1</v>
      </c>
      <c r="D4" s="309" t="s">
        <v>140</v>
      </c>
      <c r="E4" s="191"/>
      <c r="F4" s="611"/>
      <c r="G4" s="218"/>
      <c r="H4" s="182" t="s">
        <v>140</v>
      </c>
      <c r="I4" s="208" t="s">
        <v>227</v>
      </c>
      <c r="J4" s="209" t="s">
        <v>253</v>
      </c>
      <c r="K4" s="210">
        <v>0.92</v>
      </c>
      <c r="L4" s="180" t="s">
        <v>211</v>
      </c>
    </row>
    <row r="5" spans="1:14" ht="18" customHeight="1">
      <c r="A5" s="604"/>
      <c r="B5" s="239">
        <v>2</v>
      </c>
      <c r="C5" s="235">
        <v>2</v>
      </c>
      <c r="D5" s="175" t="s">
        <v>163</v>
      </c>
      <c r="E5" s="192"/>
      <c r="F5" s="612"/>
      <c r="G5" s="218"/>
      <c r="H5" s="182" t="s">
        <v>163</v>
      </c>
      <c r="I5" s="184" t="s">
        <v>249</v>
      </c>
      <c r="J5" s="185" t="s">
        <v>250</v>
      </c>
      <c r="K5" s="206">
        <v>0.4</v>
      </c>
    </row>
    <row r="6" spans="1:14" ht="18" customHeight="1">
      <c r="A6" s="604"/>
      <c r="B6" s="239">
        <v>3</v>
      </c>
      <c r="C6" s="235">
        <v>3</v>
      </c>
      <c r="D6" s="175" t="s">
        <v>164</v>
      </c>
      <c r="E6" s="192"/>
      <c r="F6" s="612"/>
      <c r="G6" s="218"/>
      <c r="H6" s="182" t="s">
        <v>164</v>
      </c>
      <c r="I6" s="184"/>
      <c r="J6" s="185"/>
      <c r="K6" s="206"/>
    </row>
    <row r="7" spans="1:14" ht="18" customHeight="1">
      <c r="A7" s="604"/>
      <c r="B7" s="239">
        <v>4</v>
      </c>
      <c r="C7" s="235">
        <v>4</v>
      </c>
      <c r="D7" s="175" t="s">
        <v>97</v>
      </c>
      <c r="E7" s="192"/>
      <c r="F7" s="612"/>
      <c r="G7" s="218"/>
      <c r="H7" s="182" t="s">
        <v>97</v>
      </c>
      <c r="I7" s="184" t="s">
        <v>210</v>
      </c>
      <c r="J7" s="185" t="s">
        <v>209</v>
      </c>
      <c r="K7" s="206">
        <v>0.5</v>
      </c>
    </row>
    <row r="8" spans="1:14" ht="18" customHeight="1">
      <c r="A8" s="604"/>
      <c r="B8" s="239"/>
      <c r="C8" s="265">
        <v>5</v>
      </c>
      <c r="D8" s="266" t="s">
        <v>260</v>
      </c>
      <c r="E8" s="267" t="s">
        <v>278</v>
      </c>
      <c r="F8" s="268"/>
      <c r="G8" s="218"/>
      <c r="H8" s="182"/>
      <c r="I8" s="184"/>
      <c r="J8" s="185"/>
      <c r="K8" s="206"/>
    </row>
    <row r="9" spans="1:14" ht="18" customHeight="1">
      <c r="A9" s="604"/>
      <c r="B9" s="239"/>
      <c r="C9" s="265">
        <v>6</v>
      </c>
      <c r="D9" s="266" t="s">
        <v>261</v>
      </c>
      <c r="E9" s="267" t="s">
        <v>263</v>
      </c>
      <c r="F9" s="268"/>
      <c r="G9" s="218"/>
      <c r="H9" s="182"/>
      <c r="I9" s="184"/>
      <c r="J9" s="185"/>
      <c r="K9" s="206"/>
    </row>
    <row r="10" spans="1:14" ht="18" customHeight="1">
      <c r="A10" s="604"/>
      <c r="B10" s="239"/>
      <c r="C10" s="265">
        <v>7</v>
      </c>
      <c r="D10" s="266" t="s">
        <v>262</v>
      </c>
      <c r="E10" s="267" t="s">
        <v>279</v>
      </c>
      <c r="F10" s="268"/>
      <c r="G10" s="218"/>
      <c r="H10" s="182"/>
      <c r="I10" s="184"/>
      <c r="J10" s="185"/>
      <c r="K10" s="206"/>
    </row>
    <row r="11" spans="1:14" ht="18" customHeight="1">
      <c r="A11" s="604"/>
      <c r="B11" s="239"/>
      <c r="C11" s="265">
        <v>8</v>
      </c>
      <c r="D11" s="266" t="s">
        <v>184</v>
      </c>
      <c r="E11" s="267" t="s">
        <v>280</v>
      </c>
      <c r="F11" s="268"/>
      <c r="G11" s="218"/>
      <c r="H11" s="182"/>
      <c r="I11" s="184"/>
      <c r="J11" s="185"/>
      <c r="K11" s="206"/>
    </row>
    <row r="12" spans="1:14" ht="18" customHeight="1">
      <c r="A12" s="604"/>
      <c r="B12" s="239">
        <v>5</v>
      </c>
      <c r="C12" s="292">
        <v>9</v>
      </c>
      <c r="D12" s="293" t="s">
        <v>170</v>
      </c>
      <c r="E12" s="294"/>
      <c r="F12" s="295"/>
      <c r="G12" s="218"/>
      <c r="H12" s="182" t="s">
        <v>170</v>
      </c>
      <c r="I12" s="184"/>
      <c r="J12" s="185"/>
      <c r="K12" s="206"/>
    </row>
    <row r="13" spans="1:14" ht="18" customHeight="1">
      <c r="A13" s="604"/>
      <c r="B13" s="239">
        <v>6</v>
      </c>
      <c r="C13" s="235">
        <v>10</v>
      </c>
      <c r="D13" s="175" t="s">
        <v>143</v>
      </c>
      <c r="E13" s="192"/>
      <c r="F13" s="576" t="s">
        <v>165</v>
      </c>
      <c r="G13" s="218"/>
      <c r="H13" s="182" t="s">
        <v>143</v>
      </c>
      <c r="I13" s="184"/>
      <c r="J13" s="185"/>
      <c r="K13" s="206"/>
    </row>
    <row r="14" spans="1:14" ht="18" customHeight="1">
      <c r="A14" s="604"/>
      <c r="B14" s="239">
        <v>7</v>
      </c>
      <c r="C14" s="235">
        <v>11</v>
      </c>
      <c r="D14" s="175" t="s">
        <v>166</v>
      </c>
      <c r="E14" s="192"/>
      <c r="F14" s="576"/>
      <c r="G14" s="218"/>
      <c r="H14" s="182" t="s">
        <v>166</v>
      </c>
      <c r="I14" s="184"/>
      <c r="J14" s="185"/>
      <c r="K14" s="206"/>
    </row>
    <row r="15" spans="1:14" ht="18" customHeight="1">
      <c r="A15" s="604"/>
      <c r="B15" s="239">
        <v>8</v>
      </c>
      <c r="C15" s="235">
        <v>12</v>
      </c>
      <c r="D15" s="175" t="s">
        <v>167</v>
      </c>
      <c r="E15" s="192"/>
      <c r="F15" s="576"/>
      <c r="G15" s="218"/>
      <c r="H15" s="182" t="s">
        <v>167</v>
      </c>
      <c r="I15" s="184"/>
      <c r="J15" s="185"/>
      <c r="K15" s="206"/>
    </row>
    <row r="16" spans="1:14" ht="18" customHeight="1">
      <c r="A16" s="604"/>
      <c r="B16" s="239">
        <v>9</v>
      </c>
      <c r="C16" s="235">
        <v>13</v>
      </c>
      <c r="D16" s="175" t="s">
        <v>146</v>
      </c>
      <c r="E16" s="192"/>
      <c r="F16" s="576"/>
      <c r="G16" s="218"/>
      <c r="H16" s="182" t="s">
        <v>146</v>
      </c>
      <c r="I16" s="184"/>
      <c r="J16" s="185"/>
      <c r="K16" s="206"/>
    </row>
    <row r="17" spans="1:14" ht="18" customHeight="1">
      <c r="A17" s="604"/>
      <c r="B17" s="239">
        <v>10</v>
      </c>
      <c r="C17" s="235">
        <v>14</v>
      </c>
      <c r="D17" s="175" t="s">
        <v>168</v>
      </c>
      <c r="E17" s="192"/>
      <c r="F17" s="576"/>
      <c r="G17" s="218"/>
      <c r="H17" s="182" t="s">
        <v>168</v>
      </c>
      <c r="I17" s="184"/>
      <c r="J17" s="185"/>
      <c r="K17" s="206"/>
    </row>
    <row r="18" spans="1:14" ht="18" customHeight="1">
      <c r="A18" s="604"/>
      <c r="B18" s="239">
        <v>11</v>
      </c>
      <c r="C18" s="291">
        <v>15</v>
      </c>
      <c r="D18" s="260" t="s">
        <v>169</v>
      </c>
      <c r="E18" s="261"/>
      <c r="F18" s="616"/>
      <c r="G18" s="218"/>
      <c r="H18" s="182" t="s">
        <v>169</v>
      </c>
      <c r="I18" s="184"/>
      <c r="J18" s="185"/>
      <c r="K18" s="206"/>
    </row>
    <row r="19" spans="1:14" ht="18" customHeight="1">
      <c r="A19" s="605"/>
      <c r="B19" s="239">
        <v>12</v>
      </c>
      <c r="C19" s="235">
        <v>16</v>
      </c>
      <c r="D19" s="237" t="s">
        <v>171</v>
      </c>
      <c r="E19" s="599" t="s">
        <v>241</v>
      </c>
      <c r="F19" s="600"/>
      <c r="G19" s="219"/>
      <c r="H19" s="182" t="s">
        <v>171</v>
      </c>
      <c r="I19" s="184" t="s">
        <v>217</v>
      </c>
      <c r="J19" s="202" t="s">
        <v>216</v>
      </c>
      <c r="K19" s="206">
        <v>7.0000000000000007E-2</v>
      </c>
    </row>
    <row r="20" spans="1:14" ht="23.1" customHeight="1">
      <c r="A20" s="608" t="s">
        <v>275</v>
      </c>
      <c r="B20" s="239"/>
      <c r="C20" s="300">
        <v>1</v>
      </c>
      <c r="D20" s="301" t="s">
        <v>176</v>
      </c>
      <c r="E20" s="302"/>
      <c r="F20" s="303" t="s">
        <v>270</v>
      </c>
      <c r="G20" s="219"/>
      <c r="H20" s="182"/>
      <c r="I20" s="184"/>
      <c r="J20" s="202"/>
      <c r="K20" s="206"/>
    </row>
    <row r="21" spans="1:14" ht="23.1" customHeight="1">
      <c r="A21" s="609"/>
      <c r="B21" s="239"/>
      <c r="C21" s="215">
        <v>2</v>
      </c>
      <c r="D21" s="175" t="s">
        <v>196</v>
      </c>
      <c r="E21" s="192"/>
      <c r="F21" s="161" t="s">
        <v>268</v>
      </c>
      <c r="G21" s="219"/>
      <c r="H21" s="182"/>
      <c r="I21" s="184"/>
      <c r="J21" s="202"/>
      <c r="K21" s="206"/>
    </row>
    <row r="22" spans="1:14" ht="23.1" customHeight="1">
      <c r="A22" s="610"/>
      <c r="B22" s="239"/>
      <c r="C22" s="215">
        <v>3</v>
      </c>
      <c r="D22" s="279" t="s">
        <v>174</v>
      </c>
      <c r="E22" s="280"/>
      <c r="F22" s="281" t="s">
        <v>267</v>
      </c>
      <c r="G22" s="219"/>
      <c r="H22" s="182"/>
      <c r="I22" s="184"/>
      <c r="J22" s="202"/>
      <c r="K22" s="206"/>
    </row>
    <row r="23" spans="1:14" ht="18" customHeight="1">
      <c r="A23" s="595" t="s">
        <v>276</v>
      </c>
      <c r="B23" s="239">
        <v>13</v>
      </c>
      <c r="C23" s="262">
        <v>1</v>
      </c>
      <c r="D23" s="175" t="s">
        <v>178</v>
      </c>
      <c r="E23" s="194"/>
      <c r="F23" s="221"/>
      <c r="G23" s="220"/>
      <c r="H23" s="182" t="s">
        <v>178</v>
      </c>
      <c r="I23" s="184" t="s">
        <v>251</v>
      </c>
      <c r="J23" s="185" t="s">
        <v>252</v>
      </c>
      <c r="K23" s="206">
        <v>0.19</v>
      </c>
    </row>
    <row r="24" spans="1:14" ht="18" customHeight="1">
      <c r="A24" s="596"/>
      <c r="B24" s="239">
        <v>14</v>
      </c>
      <c r="C24" s="215">
        <v>2</v>
      </c>
      <c r="D24" s="175" t="s">
        <v>180</v>
      </c>
      <c r="E24" s="192"/>
      <c r="F24" s="222"/>
      <c r="G24" s="220"/>
      <c r="H24" s="182" t="s">
        <v>180</v>
      </c>
      <c r="I24" s="184"/>
      <c r="J24" s="185"/>
      <c r="K24" s="206"/>
      <c r="N24" s="180" t="s">
        <v>258</v>
      </c>
    </row>
    <row r="25" spans="1:14" ht="18" customHeight="1">
      <c r="A25" s="596"/>
      <c r="B25" s="239">
        <v>15</v>
      </c>
      <c r="C25" s="215">
        <v>3</v>
      </c>
      <c r="D25" s="175" t="s">
        <v>181</v>
      </c>
      <c r="E25" s="192"/>
      <c r="F25" s="222"/>
      <c r="G25" s="220"/>
      <c r="H25" s="182" t="s">
        <v>181</v>
      </c>
      <c r="I25" s="184"/>
      <c r="J25" s="185"/>
      <c r="K25" s="206"/>
    </row>
    <row r="26" spans="1:14" ht="18" customHeight="1">
      <c r="A26" s="596"/>
      <c r="B26" s="239">
        <v>16</v>
      </c>
      <c r="C26" s="215">
        <v>4</v>
      </c>
      <c r="D26" s="175" t="s">
        <v>182</v>
      </c>
      <c r="E26" s="192"/>
      <c r="F26" s="222"/>
      <c r="G26" s="220"/>
      <c r="H26" s="182" t="s">
        <v>182</v>
      </c>
      <c r="I26" s="184" t="s">
        <v>247</v>
      </c>
      <c r="J26" s="185" t="s">
        <v>248</v>
      </c>
      <c r="K26" s="206">
        <v>0.55000000000000004</v>
      </c>
    </row>
    <row r="27" spans="1:14" ht="18" customHeight="1">
      <c r="A27" s="596"/>
      <c r="B27" s="239">
        <v>20</v>
      </c>
      <c r="C27" s="215">
        <v>5</v>
      </c>
      <c r="D27" s="175" t="s">
        <v>185</v>
      </c>
      <c r="E27" s="192"/>
      <c r="F27" s="222"/>
      <c r="G27" s="220"/>
      <c r="H27" s="182" t="s">
        <v>185</v>
      </c>
      <c r="I27" s="184" t="s">
        <v>225</v>
      </c>
      <c r="J27" s="185" t="s">
        <v>226</v>
      </c>
      <c r="K27" s="206">
        <v>0.38</v>
      </c>
    </row>
    <row r="28" spans="1:14" ht="18" customHeight="1">
      <c r="A28" s="596"/>
      <c r="B28" s="239">
        <v>21</v>
      </c>
      <c r="C28" s="215">
        <v>6</v>
      </c>
      <c r="D28" s="175" t="s">
        <v>186</v>
      </c>
      <c r="E28" s="192"/>
      <c r="F28" s="222"/>
      <c r="G28" s="220"/>
      <c r="H28" s="182" t="s">
        <v>186</v>
      </c>
      <c r="I28" s="184" t="s">
        <v>218</v>
      </c>
      <c r="J28" s="185" t="s">
        <v>219</v>
      </c>
      <c r="K28" s="206">
        <v>0.41</v>
      </c>
    </row>
    <row r="29" spans="1:14" ht="18" customHeight="1">
      <c r="A29" s="597"/>
      <c r="B29" s="288">
        <v>22</v>
      </c>
      <c r="C29" s="289">
        <v>7</v>
      </c>
      <c r="D29" s="279" t="s">
        <v>191</v>
      </c>
      <c r="E29" s="280"/>
      <c r="F29" s="290"/>
      <c r="G29" s="220"/>
      <c r="H29" s="182" t="s">
        <v>191</v>
      </c>
      <c r="I29" s="226"/>
      <c r="J29" s="227"/>
      <c r="K29" s="228"/>
    </row>
    <row r="30" spans="1:14" ht="18" customHeight="1">
      <c r="A30" s="246"/>
      <c r="B30" s="239"/>
      <c r="C30" s="269">
        <v>1</v>
      </c>
      <c r="D30" s="270" t="s">
        <v>266</v>
      </c>
      <c r="E30" s="271"/>
      <c r="F30" s="272" t="s">
        <v>269</v>
      </c>
      <c r="G30" s="220"/>
      <c r="H30" s="182"/>
      <c r="I30" s="226"/>
      <c r="J30" s="227"/>
      <c r="K30" s="228"/>
    </row>
    <row r="31" spans="1:14" ht="18" customHeight="1">
      <c r="A31" s="246"/>
      <c r="B31" s="239"/>
      <c r="C31" s="296">
        <v>2</v>
      </c>
      <c r="D31" s="270" t="s">
        <v>274</v>
      </c>
      <c r="E31" s="271"/>
      <c r="F31" s="272" t="s">
        <v>269</v>
      </c>
      <c r="G31" s="220"/>
      <c r="H31" s="182"/>
      <c r="I31" s="226"/>
      <c r="J31" s="227"/>
      <c r="K31" s="228"/>
    </row>
    <row r="32" spans="1:14" ht="33.75" customHeight="1">
      <c r="A32" s="598" t="s">
        <v>233</v>
      </c>
      <c r="B32" s="239">
        <v>23</v>
      </c>
      <c r="C32" s="278">
        <v>3</v>
      </c>
      <c r="D32" s="282" t="s">
        <v>149</v>
      </c>
      <c r="E32" s="283"/>
      <c r="F32" s="284" t="s">
        <v>234</v>
      </c>
      <c r="G32" s="220"/>
      <c r="H32" s="182" t="s">
        <v>149</v>
      </c>
      <c r="I32" s="226"/>
      <c r="J32" s="227"/>
      <c r="K32" s="228"/>
    </row>
    <row r="33" spans="1:11" ht="35.25" customHeight="1">
      <c r="A33" s="598"/>
      <c r="B33" s="239">
        <v>27</v>
      </c>
      <c r="C33" s="248">
        <v>4</v>
      </c>
      <c r="D33" s="286" t="s">
        <v>192</v>
      </c>
      <c r="E33" s="283"/>
      <c r="F33" s="284" t="s">
        <v>235</v>
      </c>
      <c r="G33" s="219"/>
      <c r="H33" s="182" t="s">
        <v>192</v>
      </c>
      <c r="I33" s="184"/>
      <c r="J33" s="185"/>
      <c r="K33" s="206"/>
    </row>
    <row r="34" spans="1:11" ht="31.5" customHeight="1">
      <c r="A34" s="598"/>
      <c r="B34" s="239">
        <v>28</v>
      </c>
      <c r="C34" s="278">
        <v>5</v>
      </c>
      <c r="D34" s="286" t="s">
        <v>194</v>
      </c>
      <c r="E34" s="287"/>
      <c r="F34" s="284" t="s">
        <v>236</v>
      </c>
      <c r="G34" s="219"/>
      <c r="H34" s="182" t="s">
        <v>194</v>
      </c>
      <c r="I34" s="184"/>
      <c r="J34" s="185"/>
      <c r="K34" s="206"/>
    </row>
    <row r="35" spans="1:11" ht="31.5" customHeight="1">
      <c r="A35" s="598"/>
      <c r="B35" s="239"/>
      <c r="C35" s="296">
        <v>6</v>
      </c>
      <c r="D35" s="275" t="s">
        <v>272</v>
      </c>
      <c r="E35" s="276"/>
      <c r="F35" s="277" t="s">
        <v>273</v>
      </c>
      <c r="G35" s="219"/>
      <c r="H35" s="182"/>
      <c r="I35" s="184"/>
      <c r="J35" s="185"/>
      <c r="K35" s="206"/>
    </row>
    <row r="36" spans="1:11" ht="18.95" customHeight="1">
      <c r="A36" s="598"/>
      <c r="B36" s="239"/>
      <c r="C36" s="269">
        <v>7</v>
      </c>
      <c r="D36" s="270" t="s">
        <v>264</v>
      </c>
      <c r="E36" s="273"/>
      <c r="F36" s="274" t="s">
        <v>265</v>
      </c>
      <c r="G36" s="219"/>
      <c r="H36" s="182"/>
      <c r="I36" s="184"/>
      <c r="J36" s="185"/>
      <c r="K36" s="206"/>
    </row>
    <row r="37" spans="1:11" ht="18.95" customHeight="1">
      <c r="A37" s="598"/>
      <c r="B37" s="239">
        <v>30</v>
      </c>
      <c r="C37" s="278">
        <v>8</v>
      </c>
      <c r="D37" s="282" t="s">
        <v>205</v>
      </c>
      <c r="E37" s="283"/>
      <c r="F37" s="285" t="s">
        <v>202</v>
      </c>
      <c r="G37" s="219"/>
      <c r="H37" s="182" t="s">
        <v>205</v>
      </c>
      <c r="I37" s="184" t="s">
        <v>222</v>
      </c>
      <c r="J37" s="185" t="s">
        <v>223</v>
      </c>
      <c r="K37" s="206">
        <v>0.15</v>
      </c>
    </row>
    <row r="38" spans="1:11" ht="18.95" customHeight="1">
      <c r="A38" s="598"/>
      <c r="B38" s="239">
        <v>31</v>
      </c>
      <c r="C38" s="252">
        <v>9</v>
      </c>
      <c r="D38" s="286" t="s">
        <v>206</v>
      </c>
      <c r="E38" s="250"/>
      <c r="F38" s="264" t="s">
        <v>203</v>
      </c>
      <c r="G38" s="219"/>
      <c r="H38" s="182" t="s">
        <v>206</v>
      </c>
      <c r="I38" s="184"/>
      <c r="J38" s="185"/>
      <c r="K38" s="206"/>
    </row>
    <row r="39" spans="1:11" ht="18.95" customHeight="1">
      <c r="A39" s="263"/>
      <c r="B39" s="239"/>
      <c r="C39" s="278">
        <v>10</v>
      </c>
      <c r="D39" s="282" t="s">
        <v>230</v>
      </c>
      <c r="E39" s="283"/>
      <c r="F39" s="285" t="s">
        <v>231</v>
      </c>
      <c r="G39" s="219"/>
      <c r="H39" s="182"/>
      <c r="I39" s="212" t="s">
        <v>254</v>
      </c>
      <c r="J39" s="213" t="s">
        <v>255</v>
      </c>
      <c r="K39" s="214">
        <v>0.08</v>
      </c>
    </row>
    <row r="40" spans="1:11" ht="34.5" customHeight="1">
      <c r="A40" s="263"/>
      <c r="B40" s="239"/>
      <c r="C40" s="318">
        <v>11</v>
      </c>
      <c r="D40" s="319" t="s">
        <v>271</v>
      </c>
      <c r="E40" s="311"/>
      <c r="F40" s="304" t="s">
        <v>277</v>
      </c>
      <c r="G40" s="219"/>
      <c r="H40" s="182"/>
      <c r="I40" s="212"/>
      <c r="J40" s="213"/>
      <c r="K40" s="214"/>
    </row>
    <row r="41" spans="1:11" ht="19.5" customHeight="1">
      <c r="A41" s="613" t="s">
        <v>284</v>
      </c>
      <c r="B41" s="313"/>
      <c r="C41" s="316"/>
      <c r="D41" s="317"/>
      <c r="E41" s="314"/>
      <c r="F41" s="315" t="s">
        <v>283</v>
      </c>
      <c r="G41" s="219"/>
      <c r="H41" s="182"/>
      <c r="I41" s="212"/>
      <c r="J41" s="213"/>
      <c r="K41" s="214"/>
    </row>
    <row r="42" spans="1:11" ht="28.5" customHeight="1" thickBot="1">
      <c r="A42" s="614"/>
      <c r="B42" s="305"/>
      <c r="C42" s="306">
        <v>12</v>
      </c>
      <c r="D42" s="310" t="s">
        <v>281</v>
      </c>
      <c r="E42" s="312"/>
      <c r="F42" s="307" t="s">
        <v>282</v>
      </c>
      <c r="G42" s="219"/>
      <c r="H42" s="182"/>
      <c r="I42" s="212"/>
      <c r="J42" s="213"/>
      <c r="K42" s="214"/>
    </row>
    <row r="43" spans="1:11" ht="30" customHeight="1">
      <c r="A43" s="241" t="s">
        <v>242</v>
      </c>
      <c r="B43" s="192"/>
      <c r="C43" s="241">
        <v>38</v>
      </c>
      <c r="D43" s="153" t="s">
        <v>243</v>
      </c>
      <c r="E43" s="606"/>
      <c r="F43" s="607"/>
    </row>
  </sheetData>
  <mergeCells count="12">
    <mergeCell ref="A1:F1"/>
    <mergeCell ref="A2:F2"/>
    <mergeCell ref="A3:F3"/>
    <mergeCell ref="E43:F43"/>
    <mergeCell ref="A20:A22"/>
    <mergeCell ref="A23:A29"/>
    <mergeCell ref="A32:A38"/>
    <mergeCell ref="F4:F7"/>
    <mergeCell ref="A41:A42"/>
    <mergeCell ref="A4:A19"/>
    <mergeCell ref="F13:F18"/>
    <mergeCell ref="E19:F19"/>
  </mergeCells>
  <phoneticPr fontId="4"/>
  <printOptions horizontalCentered="1"/>
  <pageMargins left="0.78740157480314965" right="0.78740157480314965" top="0.59055118110236227" bottom="0.39370078740157483" header="0.51181102362204722" footer="0.51181102362204722"/>
  <pageSetup paperSize="9" scale="90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44"/>
  <sheetViews>
    <sheetView showGridLines="0" view="pageBreakPreview" topLeftCell="A7" zoomScale="110" zoomScaleNormal="100" zoomScaleSheetLayoutView="110" workbookViewId="0">
      <selection activeCell="E8" sqref="E8:E11"/>
    </sheetView>
  </sheetViews>
  <sheetFormatPr defaultRowHeight="13.5"/>
  <cols>
    <col min="1" max="1" width="8.375" style="180" customWidth="1"/>
    <col min="2" max="2" width="1.5" style="180" hidden="1" customWidth="1"/>
    <col min="3" max="3" width="4" style="217" customWidth="1"/>
    <col min="4" max="4" width="9.125" style="180" customWidth="1"/>
    <col min="5" max="5" width="1.625" style="180" customWidth="1"/>
    <col min="6" max="6" width="26.75" style="180" customWidth="1"/>
    <col min="7" max="7" width="6.75" style="180" customWidth="1"/>
    <col min="8" max="8" width="7.75" style="180" customWidth="1"/>
    <col min="9" max="9" width="12" style="180" customWidth="1"/>
    <col min="10" max="10" width="11.875" style="180" customWidth="1"/>
    <col min="11" max="11" width="9.25" style="180" customWidth="1"/>
    <col min="12" max="16384" width="9" style="180"/>
  </cols>
  <sheetData>
    <row r="1" spans="1:14" ht="35.25" customHeight="1">
      <c r="A1" s="601" t="s">
        <v>259</v>
      </c>
      <c r="B1" s="601"/>
      <c r="C1" s="601"/>
      <c r="D1" s="601"/>
      <c r="E1" s="601"/>
      <c r="F1" s="601"/>
      <c r="G1" s="223"/>
      <c r="H1" s="224"/>
    </row>
    <row r="2" spans="1:14" ht="18" customHeight="1" thickBot="1">
      <c r="A2" s="602" t="s">
        <v>286</v>
      </c>
      <c r="B2" s="602"/>
      <c r="C2" s="602"/>
      <c r="D2" s="602"/>
      <c r="E2" s="602"/>
      <c r="F2" s="602"/>
      <c r="G2" s="225"/>
      <c r="H2" s="217"/>
    </row>
    <row r="3" spans="1:14" ht="13.5" customHeight="1" thickBot="1">
      <c r="A3" s="603" t="s">
        <v>200</v>
      </c>
      <c r="B3" s="603"/>
      <c r="C3" s="603"/>
      <c r="D3" s="603"/>
      <c r="E3" s="603"/>
      <c r="F3" s="603"/>
      <c r="G3" s="225"/>
      <c r="H3" s="217"/>
      <c r="I3" s="297" t="s">
        <v>214</v>
      </c>
      <c r="J3" s="298" t="s">
        <v>215</v>
      </c>
      <c r="K3" s="299" t="s">
        <v>224</v>
      </c>
      <c r="N3" s="247"/>
    </row>
    <row r="4" spans="1:14" ht="21.75" customHeight="1">
      <c r="A4" s="615" t="s">
        <v>244</v>
      </c>
      <c r="B4" s="308">
        <v>1</v>
      </c>
      <c r="C4" s="234">
        <v>1</v>
      </c>
      <c r="D4" s="309" t="s">
        <v>140</v>
      </c>
      <c r="E4" s="191"/>
      <c r="F4" s="611"/>
      <c r="G4" s="218"/>
      <c r="H4" s="182" t="s">
        <v>140</v>
      </c>
      <c r="I4" s="208" t="s">
        <v>227</v>
      </c>
      <c r="J4" s="209" t="s">
        <v>253</v>
      </c>
      <c r="K4" s="210">
        <v>0.92</v>
      </c>
      <c r="L4" s="180" t="s">
        <v>211</v>
      </c>
    </row>
    <row r="5" spans="1:14" ht="18" customHeight="1">
      <c r="A5" s="604"/>
      <c r="B5" s="239">
        <v>2</v>
      </c>
      <c r="C5" s="235">
        <v>2</v>
      </c>
      <c r="D5" s="175" t="s">
        <v>163</v>
      </c>
      <c r="E5" s="192"/>
      <c r="F5" s="612"/>
      <c r="G5" s="218"/>
      <c r="H5" s="182" t="s">
        <v>163</v>
      </c>
      <c r="I5" s="184" t="s">
        <v>249</v>
      </c>
      <c r="J5" s="185" t="s">
        <v>250</v>
      </c>
      <c r="K5" s="206">
        <v>0.4</v>
      </c>
    </row>
    <row r="6" spans="1:14" ht="18" customHeight="1">
      <c r="A6" s="604"/>
      <c r="B6" s="239">
        <v>3</v>
      </c>
      <c r="C6" s="235">
        <v>3</v>
      </c>
      <c r="D6" s="175" t="s">
        <v>164</v>
      </c>
      <c r="E6" s="192"/>
      <c r="F6" s="612"/>
      <c r="G6" s="218"/>
      <c r="H6" s="182" t="s">
        <v>164</v>
      </c>
      <c r="I6" s="184"/>
      <c r="J6" s="185"/>
      <c r="K6" s="206"/>
    </row>
    <row r="7" spans="1:14" ht="18" customHeight="1">
      <c r="A7" s="604"/>
      <c r="B7" s="239">
        <v>4</v>
      </c>
      <c r="C7" s="235">
        <v>4</v>
      </c>
      <c r="D7" s="175" t="s">
        <v>97</v>
      </c>
      <c r="E7" s="192"/>
      <c r="F7" s="612"/>
      <c r="G7" s="218"/>
      <c r="H7" s="182" t="s">
        <v>97</v>
      </c>
      <c r="I7" s="184" t="s">
        <v>210</v>
      </c>
      <c r="J7" s="185" t="s">
        <v>209</v>
      </c>
      <c r="K7" s="206">
        <v>0.5</v>
      </c>
    </row>
    <row r="8" spans="1:14" ht="18" customHeight="1">
      <c r="A8" s="604"/>
      <c r="B8" s="239"/>
      <c r="C8" s="265">
        <v>5</v>
      </c>
      <c r="D8" s="266" t="s">
        <v>260</v>
      </c>
      <c r="E8" s="267" t="s">
        <v>278</v>
      </c>
      <c r="F8" s="268"/>
      <c r="G8" s="218"/>
      <c r="H8" s="182"/>
      <c r="I8" s="184"/>
      <c r="J8" s="185"/>
      <c r="K8" s="206"/>
    </row>
    <row r="9" spans="1:14" ht="18" customHeight="1">
      <c r="A9" s="604"/>
      <c r="B9" s="239"/>
      <c r="C9" s="265">
        <v>6</v>
      </c>
      <c r="D9" s="266" t="s">
        <v>261</v>
      </c>
      <c r="E9" s="267" t="s">
        <v>263</v>
      </c>
      <c r="F9" s="268"/>
      <c r="G9" s="218"/>
      <c r="H9" s="182"/>
      <c r="I9" s="184"/>
      <c r="J9" s="185"/>
      <c r="K9" s="206"/>
    </row>
    <row r="10" spans="1:14" ht="18" customHeight="1">
      <c r="A10" s="604"/>
      <c r="B10" s="239"/>
      <c r="C10" s="265">
        <v>7</v>
      </c>
      <c r="D10" s="266" t="s">
        <v>262</v>
      </c>
      <c r="E10" s="267" t="s">
        <v>279</v>
      </c>
      <c r="F10" s="268"/>
      <c r="G10" s="218"/>
      <c r="H10" s="182"/>
      <c r="I10" s="184"/>
      <c r="J10" s="185"/>
      <c r="K10" s="206"/>
    </row>
    <row r="11" spans="1:14" ht="18" customHeight="1">
      <c r="A11" s="604"/>
      <c r="B11" s="239"/>
      <c r="C11" s="265">
        <v>8</v>
      </c>
      <c r="D11" s="266" t="s">
        <v>184</v>
      </c>
      <c r="E11" s="267" t="s">
        <v>280</v>
      </c>
      <c r="F11" s="268"/>
      <c r="G11" s="218"/>
      <c r="H11" s="182"/>
      <c r="I11" s="184"/>
      <c r="J11" s="185"/>
      <c r="K11" s="206"/>
    </row>
    <row r="12" spans="1:14" ht="18" customHeight="1">
      <c r="A12" s="604"/>
      <c r="B12" s="239">
        <v>5</v>
      </c>
      <c r="C12" s="292">
        <v>9</v>
      </c>
      <c r="D12" s="293" t="s">
        <v>170</v>
      </c>
      <c r="E12" s="294"/>
      <c r="F12" s="295"/>
      <c r="G12" s="218"/>
      <c r="H12" s="182" t="s">
        <v>170</v>
      </c>
      <c r="I12" s="184"/>
      <c r="J12" s="185"/>
      <c r="K12" s="206"/>
    </row>
    <row r="13" spans="1:14" ht="18" customHeight="1">
      <c r="A13" s="604"/>
      <c r="B13" s="239">
        <v>6</v>
      </c>
      <c r="C13" s="235">
        <v>10</v>
      </c>
      <c r="D13" s="175" t="s">
        <v>143</v>
      </c>
      <c r="E13" s="192"/>
      <c r="F13" s="576" t="s">
        <v>165</v>
      </c>
      <c r="G13" s="218"/>
      <c r="H13" s="182" t="s">
        <v>143</v>
      </c>
      <c r="I13" s="184"/>
      <c r="J13" s="185"/>
      <c r="K13" s="206"/>
    </row>
    <row r="14" spans="1:14" ht="18" customHeight="1">
      <c r="A14" s="604"/>
      <c r="B14" s="239">
        <v>7</v>
      </c>
      <c r="C14" s="235">
        <v>11</v>
      </c>
      <c r="D14" s="175" t="s">
        <v>166</v>
      </c>
      <c r="E14" s="192"/>
      <c r="F14" s="576"/>
      <c r="G14" s="218"/>
      <c r="H14" s="182" t="s">
        <v>166</v>
      </c>
      <c r="I14" s="184"/>
      <c r="J14" s="185"/>
      <c r="K14" s="206"/>
    </row>
    <row r="15" spans="1:14" ht="18" customHeight="1">
      <c r="A15" s="604"/>
      <c r="B15" s="239">
        <v>8</v>
      </c>
      <c r="C15" s="235">
        <v>12</v>
      </c>
      <c r="D15" s="175" t="s">
        <v>167</v>
      </c>
      <c r="E15" s="192"/>
      <c r="F15" s="576"/>
      <c r="G15" s="218"/>
      <c r="H15" s="182" t="s">
        <v>167</v>
      </c>
      <c r="I15" s="184"/>
      <c r="J15" s="185"/>
      <c r="K15" s="206"/>
    </row>
    <row r="16" spans="1:14" ht="18" customHeight="1">
      <c r="A16" s="604"/>
      <c r="B16" s="239">
        <v>9</v>
      </c>
      <c r="C16" s="235">
        <v>13</v>
      </c>
      <c r="D16" s="175" t="s">
        <v>146</v>
      </c>
      <c r="E16" s="192"/>
      <c r="F16" s="576"/>
      <c r="G16" s="218"/>
      <c r="H16" s="182" t="s">
        <v>146</v>
      </c>
      <c r="I16" s="184"/>
      <c r="J16" s="185"/>
      <c r="K16" s="206"/>
    </row>
    <row r="17" spans="1:14" ht="18" customHeight="1">
      <c r="A17" s="604"/>
      <c r="B17" s="239">
        <v>10</v>
      </c>
      <c r="C17" s="235">
        <v>14</v>
      </c>
      <c r="D17" s="175" t="s">
        <v>168</v>
      </c>
      <c r="E17" s="192"/>
      <c r="F17" s="576"/>
      <c r="G17" s="218"/>
      <c r="H17" s="182" t="s">
        <v>168</v>
      </c>
      <c r="I17" s="184"/>
      <c r="J17" s="185"/>
      <c r="K17" s="206"/>
    </row>
    <row r="18" spans="1:14" ht="18" customHeight="1">
      <c r="A18" s="604"/>
      <c r="B18" s="239">
        <v>11</v>
      </c>
      <c r="C18" s="291">
        <v>15</v>
      </c>
      <c r="D18" s="260" t="s">
        <v>169</v>
      </c>
      <c r="E18" s="261"/>
      <c r="F18" s="616"/>
      <c r="G18" s="218"/>
      <c r="H18" s="182" t="s">
        <v>169</v>
      </c>
      <c r="I18" s="184"/>
      <c r="J18" s="185"/>
      <c r="K18" s="206"/>
    </row>
    <row r="19" spans="1:14" ht="18" customHeight="1">
      <c r="A19" s="605"/>
      <c r="B19" s="239">
        <v>12</v>
      </c>
      <c r="C19" s="235">
        <v>16</v>
      </c>
      <c r="D19" s="237" t="s">
        <v>171</v>
      </c>
      <c r="E19" s="599" t="s">
        <v>241</v>
      </c>
      <c r="F19" s="600"/>
      <c r="G19" s="219"/>
      <c r="H19" s="182" t="s">
        <v>171</v>
      </c>
      <c r="I19" s="184" t="s">
        <v>217</v>
      </c>
      <c r="J19" s="202" t="s">
        <v>216</v>
      </c>
      <c r="K19" s="206">
        <v>7.0000000000000007E-2</v>
      </c>
    </row>
    <row r="20" spans="1:14" ht="23.1" customHeight="1">
      <c r="A20" s="608" t="s">
        <v>275</v>
      </c>
      <c r="B20" s="239"/>
      <c r="C20" s="300">
        <v>1</v>
      </c>
      <c r="D20" s="301" t="s">
        <v>176</v>
      </c>
      <c r="E20" s="302"/>
      <c r="F20" s="303" t="s">
        <v>270</v>
      </c>
      <c r="G20" s="219"/>
      <c r="H20" s="182"/>
      <c r="I20" s="184"/>
      <c r="J20" s="202"/>
      <c r="K20" s="206"/>
    </row>
    <row r="21" spans="1:14" ht="23.1" customHeight="1">
      <c r="A21" s="609"/>
      <c r="B21" s="239"/>
      <c r="C21" s="215">
        <v>2</v>
      </c>
      <c r="D21" s="175" t="s">
        <v>196</v>
      </c>
      <c r="E21" s="192"/>
      <c r="F21" s="161" t="s">
        <v>268</v>
      </c>
      <c r="G21" s="219"/>
      <c r="H21" s="182"/>
      <c r="I21" s="184"/>
      <c r="J21" s="202"/>
      <c r="K21" s="206"/>
    </row>
    <row r="22" spans="1:14" ht="23.1" customHeight="1">
      <c r="A22" s="610"/>
      <c r="B22" s="239"/>
      <c r="C22" s="215">
        <v>3</v>
      </c>
      <c r="D22" s="279" t="s">
        <v>174</v>
      </c>
      <c r="E22" s="280"/>
      <c r="F22" s="281" t="s">
        <v>267</v>
      </c>
      <c r="G22" s="219"/>
      <c r="H22" s="182"/>
      <c r="I22" s="184"/>
      <c r="J22" s="202"/>
      <c r="K22" s="206"/>
    </row>
    <row r="23" spans="1:14" ht="18" customHeight="1">
      <c r="A23" s="595" t="s">
        <v>276</v>
      </c>
      <c r="B23" s="239">
        <v>13</v>
      </c>
      <c r="C23" s="262">
        <v>1</v>
      </c>
      <c r="D23" s="175" t="s">
        <v>178</v>
      </c>
      <c r="E23" s="194"/>
      <c r="F23" s="221"/>
      <c r="G23" s="220"/>
      <c r="H23" s="182" t="s">
        <v>178</v>
      </c>
      <c r="I23" s="184" t="s">
        <v>251</v>
      </c>
      <c r="J23" s="185" t="s">
        <v>252</v>
      </c>
      <c r="K23" s="206">
        <v>0.19</v>
      </c>
    </row>
    <row r="24" spans="1:14" ht="18" customHeight="1">
      <c r="A24" s="596"/>
      <c r="B24" s="239">
        <v>14</v>
      </c>
      <c r="C24" s="215">
        <v>2</v>
      </c>
      <c r="D24" s="175" t="s">
        <v>180</v>
      </c>
      <c r="E24" s="192"/>
      <c r="F24" s="222"/>
      <c r="G24" s="220"/>
      <c r="H24" s="182" t="s">
        <v>180</v>
      </c>
      <c r="I24" s="184"/>
      <c r="J24" s="185"/>
      <c r="K24" s="206"/>
      <c r="N24" s="180" t="s">
        <v>258</v>
      </c>
    </row>
    <row r="25" spans="1:14" ht="18" customHeight="1">
      <c r="A25" s="596"/>
      <c r="B25" s="239">
        <v>15</v>
      </c>
      <c r="C25" s="215">
        <v>3</v>
      </c>
      <c r="D25" s="175" t="s">
        <v>181</v>
      </c>
      <c r="E25" s="192"/>
      <c r="F25" s="222"/>
      <c r="G25" s="220"/>
      <c r="H25" s="182" t="s">
        <v>181</v>
      </c>
      <c r="I25" s="184"/>
      <c r="J25" s="185"/>
      <c r="K25" s="206"/>
    </row>
    <row r="26" spans="1:14" ht="18" customHeight="1">
      <c r="A26" s="596"/>
      <c r="B26" s="239">
        <v>16</v>
      </c>
      <c r="C26" s="215">
        <v>4</v>
      </c>
      <c r="D26" s="175" t="s">
        <v>182</v>
      </c>
      <c r="E26" s="192"/>
      <c r="F26" s="222"/>
      <c r="G26" s="220"/>
      <c r="H26" s="182" t="s">
        <v>182</v>
      </c>
      <c r="I26" s="184" t="s">
        <v>247</v>
      </c>
      <c r="J26" s="185" t="s">
        <v>248</v>
      </c>
      <c r="K26" s="206">
        <v>0.55000000000000004</v>
      </c>
    </row>
    <row r="27" spans="1:14" ht="18" customHeight="1">
      <c r="A27" s="596"/>
      <c r="B27" s="239">
        <v>20</v>
      </c>
      <c r="C27" s="215">
        <v>5</v>
      </c>
      <c r="D27" s="175" t="s">
        <v>185</v>
      </c>
      <c r="E27" s="192"/>
      <c r="F27" s="222"/>
      <c r="G27" s="220"/>
      <c r="H27" s="182" t="s">
        <v>185</v>
      </c>
      <c r="I27" s="184" t="s">
        <v>225</v>
      </c>
      <c r="J27" s="185" t="s">
        <v>226</v>
      </c>
      <c r="K27" s="206">
        <v>0.38</v>
      </c>
    </row>
    <row r="28" spans="1:14" ht="18" customHeight="1">
      <c r="A28" s="596"/>
      <c r="B28" s="239">
        <v>21</v>
      </c>
      <c r="C28" s="215">
        <v>6</v>
      </c>
      <c r="D28" s="175" t="s">
        <v>186</v>
      </c>
      <c r="E28" s="192"/>
      <c r="F28" s="222"/>
      <c r="G28" s="220"/>
      <c r="H28" s="182" t="s">
        <v>186</v>
      </c>
      <c r="I28" s="184" t="s">
        <v>218</v>
      </c>
      <c r="J28" s="185" t="s">
        <v>219</v>
      </c>
      <c r="K28" s="206">
        <v>0.41</v>
      </c>
    </row>
    <row r="29" spans="1:14" ht="18" customHeight="1">
      <c r="A29" s="597"/>
      <c r="B29" s="288">
        <v>22</v>
      </c>
      <c r="C29" s="289">
        <v>7</v>
      </c>
      <c r="D29" s="279" t="s">
        <v>191</v>
      </c>
      <c r="E29" s="280"/>
      <c r="F29" s="290"/>
      <c r="G29" s="220"/>
      <c r="H29" s="182" t="s">
        <v>191</v>
      </c>
      <c r="I29" s="226"/>
      <c r="J29" s="227"/>
      <c r="K29" s="228"/>
    </row>
    <row r="30" spans="1:14" ht="18" customHeight="1">
      <c r="A30" s="246"/>
      <c r="B30" s="239"/>
      <c r="C30" s="269">
        <v>1</v>
      </c>
      <c r="D30" s="270" t="s">
        <v>266</v>
      </c>
      <c r="E30" s="271"/>
      <c r="F30" s="272" t="s">
        <v>269</v>
      </c>
      <c r="G30" s="220"/>
      <c r="H30" s="182"/>
      <c r="I30" s="226"/>
      <c r="J30" s="227"/>
      <c r="K30" s="228"/>
    </row>
    <row r="31" spans="1:14" ht="44.25" customHeight="1">
      <c r="A31" s="246"/>
      <c r="B31" s="239"/>
      <c r="C31" s="296">
        <v>2</v>
      </c>
      <c r="D31" s="270" t="s">
        <v>274</v>
      </c>
      <c r="E31" s="271"/>
      <c r="F31" s="320" t="s">
        <v>288</v>
      </c>
      <c r="G31" s="220"/>
      <c r="H31" s="182"/>
      <c r="I31" s="226"/>
      <c r="J31" s="227"/>
      <c r="K31" s="228"/>
    </row>
    <row r="32" spans="1:14" ht="51" customHeight="1">
      <c r="A32" s="598" t="s">
        <v>233</v>
      </c>
      <c r="B32" s="239">
        <v>23</v>
      </c>
      <c r="C32" s="296">
        <v>3</v>
      </c>
      <c r="D32" s="275" t="s">
        <v>149</v>
      </c>
      <c r="E32" s="276"/>
      <c r="F32" s="277" t="s">
        <v>293</v>
      </c>
      <c r="G32" s="220"/>
      <c r="H32" s="182" t="s">
        <v>149</v>
      </c>
      <c r="I32" s="226"/>
      <c r="J32" s="227"/>
      <c r="K32" s="228"/>
    </row>
    <row r="33" spans="1:11" ht="35.25" customHeight="1">
      <c r="A33" s="598"/>
      <c r="B33" s="239">
        <v>27</v>
      </c>
      <c r="C33" s="248">
        <v>4</v>
      </c>
      <c r="D33" s="286" t="s">
        <v>192</v>
      </c>
      <c r="E33" s="283"/>
      <c r="F33" s="284" t="s">
        <v>235</v>
      </c>
      <c r="G33" s="219"/>
      <c r="H33" s="182" t="s">
        <v>192</v>
      </c>
      <c r="I33" s="184"/>
      <c r="J33" s="185"/>
      <c r="K33" s="206"/>
    </row>
    <row r="34" spans="1:11" ht="31.5" customHeight="1">
      <c r="A34" s="598"/>
      <c r="B34" s="239">
        <v>28</v>
      </c>
      <c r="C34" s="278">
        <v>5</v>
      </c>
      <c r="D34" s="286" t="s">
        <v>194</v>
      </c>
      <c r="E34" s="287"/>
      <c r="F34" s="284" t="s">
        <v>236</v>
      </c>
      <c r="G34" s="219"/>
      <c r="H34" s="182" t="s">
        <v>194</v>
      </c>
      <c r="I34" s="184"/>
      <c r="J34" s="185"/>
      <c r="K34" s="206"/>
    </row>
    <row r="35" spans="1:11" ht="31.5" customHeight="1">
      <c r="A35" s="598"/>
      <c r="B35" s="239"/>
      <c r="C35" s="296">
        <v>6</v>
      </c>
      <c r="D35" s="275" t="s">
        <v>272</v>
      </c>
      <c r="E35" s="276"/>
      <c r="F35" s="277" t="s">
        <v>273</v>
      </c>
      <c r="G35" s="219"/>
      <c r="H35" s="182"/>
      <c r="I35" s="184"/>
      <c r="J35" s="185"/>
      <c r="K35" s="206"/>
    </row>
    <row r="36" spans="1:11" ht="18.95" customHeight="1">
      <c r="A36" s="598"/>
      <c r="B36" s="239"/>
      <c r="C36" s="269">
        <v>7</v>
      </c>
      <c r="D36" s="270" t="s">
        <v>264</v>
      </c>
      <c r="E36" s="273"/>
      <c r="F36" s="274" t="s">
        <v>265</v>
      </c>
      <c r="G36" s="219"/>
      <c r="H36" s="182"/>
      <c r="I36" s="184"/>
      <c r="J36" s="185"/>
      <c r="K36" s="206"/>
    </row>
    <row r="37" spans="1:11" ht="18.95" customHeight="1">
      <c r="A37" s="598"/>
      <c r="B37" s="239">
        <v>30</v>
      </c>
      <c r="C37" s="278">
        <v>8</v>
      </c>
      <c r="D37" s="282" t="s">
        <v>205</v>
      </c>
      <c r="E37" s="283"/>
      <c r="F37" s="285" t="s">
        <v>202</v>
      </c>
      <c r="G37" s="219"/>
      <c r="H37" s="182" t="s">
        <v>205</v>
      </c>
      <c r="I37" s="184" t="s">
        <v>222</v>
      </c>
      <c r="J37" s="185" t="s">
        <v>223</v>
      </c>
      <c r="K37" s="206">
        <v>0.15</v>
      </c>
    </row>
    <row r="38" spans="1:11" ht="18.95" customHeight="1">
      <c r="A38" s="598"/>
      <c r="B38" s="239">
        <v>31</v>
      </c>
      <c r="C38" s="252">
        <v>9</v>
      </c>
      <c r="D38" s="286" t="s">
        <v>206</v>
      </c>
      <c r="E38" s="250"/>
      <c r="F38" s="264" t="s">
        <v>203</v>
      </c>
      <c r="G38" s="219"/>
      <c r="H38" s="182" t="s">
        <v>206</v>
      </c>
      <c r="I38" s="184"/>
      <c r="J38" s="185"/>
      <c r="K38" s="206"/>
    </row>
    <row r="39" spans="1:11" ht="18.95" customHeight="1">
      <c r="A39" s="263"/>
      <c r="B39" s="239"/>
      <c r="C39" s="278">
        <v>10</v>
      </c>
      <c r="D39" s="282" t="s">
        <v>230</v>
      </c>
      <c r="E39" s="283"/>
      <c r="F39" s="285" t="s">
        <v>231</v>
      </c>
      <c r="G39" s="219"/>
      <c r="H39" s="182"/>
      <c r="I39" s="212" t="s">
        <v>254</v>
      </c>
      <c r="J39" s="213" t="s">
        <v>255</v>
      </c>
      <c r="K39" s="214">
        <v>0.08</v>
      </c>
    </row>
    <row r="40" spans="1:11" ht="34.5" customHeight="1">
      <c r="A40" s="263"/>
      <c r="B40" s="239"/>
      <c r="C40" s="318">
        <v>11</v>
      </c>
      <c r="D40" s="319" t="s">
        <v>271</v>
      </c>
      <c r="E40" s="311"/>
      <c r="F40" s="304" t="s">
        <v>277</v>
      </c>
      <c r="G40" s="219"/>
      <c r="H40" s="182"/>
      <c r="I40" s="212"/>
      <c r="J40" s="213"/>
      <c r="K40" s="214"/>
    </row>
    <row r="41" spans="1:11" ht="19.5" customHeight="1">
      <c r="A41" s="613" t="s">
        <v>292</v>
      </c>
      <c r="B41" s="313"/>
      <c r="C41" s="316"/>
      <c r="D41" s="317"/>
      <c r="E41" s="314"/>
      <c r="F41" s="315" t="s">
        <v>289</v>
      </c>
      <c r="G41" s="219"/>
      <c r="H41" s="182"/>
      <c r="I41" s="212"/>
      <c r="J41" s="213"/>
      <c r="K41" s="214"/>
    </row>
    <row r="42" spans="1:11" ht="19.5" customHeight="1">
      <c r="A42" s="617"/>
      <c r="B42" s="239"/>
      <c r="C42" s="325">
        <v>12</v>
      </c>
      <c r="D42" s="326" t="s">
        <v>281</v>
      </c>
      <c r="E42" s="327"/>
      <c r="F42" s="277" t="s">
        <v>290</v>
      </c>
      <c r="G42" s="219"/>
      <c r="H42" s="182"/>
      <c r="I42" s="212"/>
      <c r="J42" s="213"/>
      <c r="K42" s="214"/>
    </row>
    <row r="43" spans="1:11" ht="19.5" customHeight="1" thickBot="1">
      <c r="A43" s="618"/>
      <c r="B43" s="305"/>
      <c r="C43" s="321">
        <v>13</v>
      </c>
      <c r="D43" s="322" t="s">
        <v>287</v>
      </c>
      <c r="E43" s="323"/>
      <c r="F43" s="324" t="s">
        <v>291</v>
      </c>
      <c r="G43" s="219"/>
      <c r="H43" s="182"/>
      <c r="I43" s="212"/>
      <c r="J43" s="213"/>
      <c r="K43" s="214"/>
    </row>
    <row r="44" spans="1:11" ht="30" customHeight="1">
      <c r="A44" s="241" t="s">
        <v>242</v>
      </c>
      <c r="B44" s="192"/>
      <c r="C44" s="241">
        <v>39</v>
      </c>
      <c r="D44" s="153" t="s">
        <v>243</v>
      </c>
      <c r="E44" s="606"/>
      <c r="F44" s="607"/>
    </row>
  </sheetData>
  <mergeCells count="12">
    <mergeCell ref="A20:A22"/>
    <mergeCell ref="A23:A29"/>
    <mergeCell ref="A32:A38"/>
    <mergeCell ref="A41:A43"/>
    <mergeCell ref="E44:F44"/>
    <mergeCell ref="A1:F1"/>
    <mergeCell ref="A2:F2"/>
    <mergeCell ref="A3:F3"/>
    <mergeCell ref="A4:A19"/>
    <mergeCell ref="F4:F7"/>
    <mergeCell ref="F13:F18"/>
    <mergeCell ref="E19:F19"/>
  </mergeCells>
  <phoneticPr fontId="4"/>
  <printOptions horizontalCentered="1"/>
  <pageMargins left="0.78740157480314965" right="0.78740157480314965" top="0.59055118110236227" bottom="0.39370078740157483" header="0.51181102362204722" footer="0.51181102362204722"/>
  <pageSetup paperSize="9" scale="87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H46"/>
  <sheetViews>
    <sheetView showGridLines="0" view="pageBreakPreview" topLeftCell="C7" zoomScale="130" zoomScaleNormal="100" zoomScaleSheetLayoutView="130" workbookViewId="0">
      <selection activeCell="F17" sqref="F17:F22"/>
    </sheetView>
  </sheetViews>
  <sheetFormatPr defaultRowHeight="13.5"/>
  <cols>
    <col min="1" max="1" width="8.375" style="180" customWidth="1"/>
    <col min="2" max="2" width="1.5" style="180" hidden="1" customWidth="1"/>
    <col min="3" max="3" width="4" style="217" customWidth="1"/>
    <col min="4" max="4" width="9.125" style="180" customWidth="1"/>
    <col min="5" max="5" width="1.625" style="180" customWidth="1"/>
    <col min="6" max="6" width="26.75" style="180" customWidth="1"/>
    <col min="7" max="7" width="6.75" style="180" customWidth="1"/>
    <col min="8" max="8" width="7.75" style="180" customWidth="1"/>
    <col min="9" max="16384" width="9" style="180"/>
  </cols>
  <sheetData>
    <row r="1" spans="1:8" ht="35.25" customHeight="1">
      <c r="A1" s="601" t="s">
        <v>259</v>
      </c>
      <c r="B1" s="601"/>
      <c r="C1" s="601"/>
      <c r="D1" s="601"/>
      <c r="E1" s="601"/>
      <c r="F1" s="601"/>
      <c r="G1" s="223"/>
      <c r="H1" s="224"/>
    </row>
    <row r="2" spans="1:8" ht="18" customHeight="1">
      <c r="A2" s="602" t="s">
        <v>300</v>
      </c>
      <c r="B2" s="602"/>
      <c r="C2" s="602"/>
      <c r="D2" s="602"/>
      <c r="E2" s="602"/>
      <c r="F2" s="602"/>
      <c r="G2" s="225"/>
      <c r="H2" s="217"/>
    </row>
    <row r="3" spans="1:8" ht="13.5" customHeight="1" thickBot="1">
      <c r="A3" s="603" t="s">
        <v>200</v>
      </c>
      <c r="B3" s="603"/>
      <c r="C3" s="603"/>
      <c r="D3" s="603"/>
      <c r="E3" s="603"/>
      <c r="F3" s="603"/>
      <c r="G3" s="225"/>
      <c r="H3" s="217"/>
    </row>
    <row r="4" spans="1:8" ht="21.75" customHeight="1">
      <c r="A4" s="615" t="s">
        <v>244</v>
      </c>
      <c r="B4" s="308">
        <v>1</v>
      </c>
      <c r="C4" s="331">
        <v>1</v>
      </c>
      <c r="D4" s="332" t="s">
        <v>140</v>
      </c>
      <c r="E4" s="333"/>
      <c r="F4" s="622"/>
      <c r="G4" s="218"/>
      <c r="H4" s="182"/>
    </row>
    <row r="5" spans="1:8" ht="18" customHeight="1">
      <c r="A5" s="604"/>
      <c r="B5" s="239">
        <v>2</v>
      </c>
      <c r="C5" s="328">
        <v>2</v>
      </c>
      <c r="D5" s="249" t="s">
        <v>163</v>
      </c>
      <c r="E5" s="250"/>
      <c r="F5" s="623"/>
      <c r="G5" s="218"/>
      <c r="H5" s="182"/>
    </row>
    <row r="6" spans="1:8" ht="18" customHeight="1">
      <c r="A6" s="604"/>
      <c r="B6" s="239">
        <v>3</v>
      </c>
      <c r="C6" s="328">
        <v>3</v>
      </c>
      <c r="D6" s="249" t="s">
        <v>164</v>
      </c>
      <c r="E6" s="250"/>
      <c r="F6" s="623"/>
      <c r="G6" s="218"/>
      <c r="H6" s="182"/>
    </row>
    <row r="7" spans="1:8" ht="18" customHeight="1">
      <c r="A7" s="604"/>
      <c r="B7" s="239">
        <v>4</v>
      </c>
      <c r="C7" s="328">
        <v>4</v>
      </c>
      <c r="D7" s="249" t="s">
        <v>97</v>
      </c>
      <c r="E7" s="250"/>
      <c r="F7" s="623"/>
      <c r="G7" s="218"/>
      <c r="H7" s="182"/>
    </row>
    <row r="8" spans="1:8" ht="18" customHeight="1">
      <c r="A8" s="604"/>
      <c r="B8" s="239"/>
      <c r="C8" s="328">
        <v>5</v>
      </c>
      <c r="D8" s="249" t="s">
        <v>260</v>
      </c>
      <c r="E8" s="329"/>
      <c r="F8" s="330"/>
      <c r="G8" s="218"/>
      <c r="H8" s="182"/>
    </row>
    <row r="9" spans="1:8" ht="18" customHeight="1">
      <c r="A9" s="604"/>
      <c r="B9" s="239"/>
      <c r="C9" s="328">
        <v>6</v>
      </c>
      <c r="D9" s="249" t="s">
        <v>261</v>
      </c>
      <c r="E9" s="329"/>
      <c r="F9" s="330"/>
      <c r="G9" s="218"/>
      <c r="H9" s="182"/>
    </row>
    <row r="10" spans="1:8" ht="18" customHeight="1">
      <c r="A10" s="604"/>
      <c r="B10" s="239"/>
      <c r="C10" s="328">
        <v>7</v>
      </c>
      <c r="D10" s="249" t="s">
        <v>262</v>
      </c>
      <c r="E10" s="329"/>
      <c r="F10" s="330"/>
      <c r="G10" s="218"/>
      <c r="H10" s="182"/>
    </row>
    <row r="11" spans="1:8" ht="18" customHeight="1">
      <c r="A11" s="604"/>
      <c r="B11" s="239"/>
      <c r="C11" s="328">
        <v>8</v>
      </c>
      <c r="D11" s="249" t="s">
        <v>184</v>
      </c>
      <c r="E11" s="329"/>
      <c r="F11" s="330"/>
      <c r="G11" s="218"/>
      <c r="H11" s="182"/>
    </row>
    <row r="12" spans="1:8" ht="18" customHeight="1">
      <c r="A12" s="604"/>
      <c r="B12" s="239"/>
      <c r="C12" s="328">
        <v>9</v>
      </c>
      <c r="D12" s="249" t="s">
        <v>294</v>
      </c>
      <c r="E12" s="329"/>
      <c r="F12" s="330"/>
      <c r="G12" s="218"/>
      <c r="H12" s="182"/>
    </row>
    <row r="13" spans="1:8" ht="18" customHeight="1">
      <c r="A13" s="604"/>
      <c r="B13" s="239"/>
      <c r="C13" s="328">
        <v>10</v>
      </c>
      <c r="D13" s="249" t="s">
        <v>295</v>
      </c>
      <c r="E13" s="329"/>
      <c r="F13" s="330"/>
      <c r="G13" s="218"/>
      <c r="H13" s="182"/>
    </row>
    <row r="14" spans="1:8" ht="18" customHeight="1">
      <c r="A14" s="604"/>
      <c r="B14" s="239"/>
      <c r="C14" s="348">
        <v>11</v>
      </c>
      <c r="D14" s="349" t="s">
        <v>297</v>
      </c>
      <c r="E14" s="350"/>
      <c r="F14" s="351"/>
      <c r="G14" s="218"/>
      <c r="H14" s="182"/>
    </row>
    <row r="15" spans="1:8" ht="18" customHeight="1">
      <c r="A15" s="604"/>
      <c r="B15" s="239"/>
      <c r="C15" s="348">
        <v>12</v>
      </c>
      <c r="D15" s="349" t="s">
        <v>296</v>
      </c>
      <c r="E15" s="350"/>
      <c r="F15" s="351"/>
      <c r="G15" s="218"/>
      <c r="H15" s="182"/>
    </row>
    <row r="16" spans="1:8" ht="18" customHeight="1">
      <c r="A16" s="604"/>
      <c r="B16" s="239">
        <v>5</v>
      </c>
      <c r="C16" s="342">
        <v>13</v>
      </c>
      <c r="D16" s="334" t="s">
        <v>170</v>
      </c>
      <c r="E16" s="335"/>
      <c r="F16" s="336"/>
      <c r="G16" s="218"/>
      <c r="H16" s="182"/>
    </row>
    <row r="17" spans="1:8" ht="18" customHeight="1">
      <c r="A17" s="604"/>
      <c r="B17" s="239">
        <v>6</v>
      </c>
      <c r="C17" s="328">
        <v>14</v>
      </c>
      <c r="D17" s="249" t="s">
        <v>143</v>
      </c>
      <c r="E17" s="250"/>
      <c r="F17" s="624" t="s">
        <v>165</v>
      </c>
      <c r="G17" s="218"/>
      <c r="H17" s="182"/>
    </row>
    <row r="18" spans="1:8" ht="18" customHeight="1">
      <c r="A18" s="604"/>
      <c r="B18" s="239">
        <v>7</v>
      </c>
      <c r="C18" s="328">
        <v>15</v>
      </c>
      <c r="D18" s="249" t="s">
        <v>166</v>
      </c>
      <c r="E18" s="250"/>
      <c r="F18" s="624"/>
      <c r="G18" s="218"/>
      <c r="H18" s="182"/>
    </row>
    <row r="19" spans="1:8" ht="18" customHeight="1">
      <c r="A19" s="604"/>
      <c r="B19" s="239">
        <v>8</v>
      </c>
      <c r="C19" s="328">
        <v>16</v>
      </c>
      <c r="D19" s="249" t="s">
        <v>167</v>
      </c>
      <c r="E19" s="250"/>
      <c r="F19" s="624"/>
      <c r="G19" s="218"/>
      <c r="H19" s="182"/>
    </row>
    <row r="20" spans="1:8" ht="18" customHeight="1">
      <c r="A20" s="604"/>
      <c r="B20" s="239">
        <v>9</v>
      </c>
      <c r="C20" s="328">
        <v>17</v>
      </c>
      <c r="D20" s="249" t="s">
        <v>146</v>
      </c>
      <c r="E20" s="250"/>
      <c r="F20" s="624"/>
      <c r="G20" s="218"/>
      <c r="H20" s="182"/>
    </row>
    <row r="21" spans="1:8" ht="18" customHeight="1">
      <c r="A21" s="604"/>
      <c r="B21" s="239">
        <v>10</v>
      </c>
      <c r="C21" s="328">
        <v>18</v>
      </c>
      <c r="D21" s="249" t="s">
        <v>168</v>
      </c>
      <c r="E21" s="250"/>
      <c r="F21" s="624"/>
      <c r="G21" s="218"/>
      <c r="H21" s="182"/>
    </row>
    <row r="22" spans="1:8" ht="18" customHeight="1">
      <c r="A22" s="604"/>
      <c r="B22" s="239">
        <v>11</v>
      </c>
      <c r="C22" s="328">
        <v>19</v>
      </c>
      <c r="D22" s="337" t="s">
        <v>169</v>
      </c>
      <c r="E22" s="338"/>
      <c r="F22" s="625"/>
      <c r="G22" s="218"/>
      <c r="H22" s="182"/>
    </row>
    <row r="23" spans="1:8" ht="18" customHeight="1">
      <c r="A23" s="605"/>
      <c r="B23" s="239">
        <v>12</v>
      </c>
      <c r="C23" s="343">
        <v>20</v>
      </c>
      <c r="D23" s="339" t="s">
        <v>171</v>
      </c>
      <c r="E23" s="626" t="s">
        <v>241</v>
      </c>
      <c r="F23" s="627"/>
      <c r="G23" s="219"/>
      <c r="H23" s="182"/>
    </row>
    <row r="24" spans="1:8" ht="23.1" customHeight="1">
      <c r="A24" s="608" t="s">
        <v>275</v>
      </c>
      <c r="B24" s="239"/>
      <c r="C24" s="252">
        <v>1</v>
      </c>
      <c r="D24" s="286" t="s">
        <v>176</v>
      </c>
      <c r="E24" s="253"/>
      <c r="F24" s="254" t="s">
        <v>270</v>
      </c>
      <c r="G24" s="219"/>
      <c r="H24" s="182"/>
    </row>
    <row r="25" spans="1:8" ht="23.1" customHeight="1">
      <c r="A25" s="610"/>
      <c r="B25" s="239"/>
      <c r="C25" s="248">
        <v>2</v>
      </c>
      <c r="D25" s="279" t="s">
        <v>174</v>
      </c>
      <c r="E25" s="280"/>
      <c r="F25" s="281" t="s">
        <v>267</v>
      </c>
      <c r="G25" s="219"/>
      <c r="H25" s="182"/>
    </row>
    <row r="26" spans="1:8" ht="18" customHeight="1">
      <c r="A26" s="595" t="s">
        <v>276</v>
      </c>
      <c r="B26" s="239">
        <v>13</v>
      </c>
      <c r="C26" s="252">
        <v>1</v>
      </c>
      <c r="D26" s="249" t="s">
        <v>178</v>
      </c>
      <c r="E26" s="253"/>
      <c r="F26" s="340"/>
      <c r="G26" s="220"/>
      <c r="H26" s="182"/>
    </row>
    <row r="27" spans="1:8" ht="18" customHeight="1">
      <c r="A27" s="596"/>
      <c r="B27" s="239">
        <v>14</v>
      </c>
      <c r="C27" s="248">
        <v>2</v>
      </c>
      <c r="D27" s="249" t="s">
        <v>180</v>
      </c>
      <c r="E27" s="250"/>
      <c r="F27" s="341"/>
      <c r="G27" s="220"/>
      <c r="H27" s="182"/>
    </row>
    <row r="28" spans="1:8" ht="18" customHeight="1">
      <c r="A28" s="596"/>
      <c r="B28" s="239">
        <v>15</v>
      </c>
      <c r="C28" s="248">
        <v>3</v>
      </c>
      <c r="D28" s="249" t="s">
        <v>181</v>
      </c>
      <c r="E28" s="250"/>
      <c r="F28" s="341"/>
      <c r="G28" s="220"/>
      <c r="H28" s="182"/>
    </row>
    <row r="29" spans="1:8" ht="18" customHeight="1">
      <c r="A29" s="596"/>
      <c r="B29" s="239">
        <v>16</v>
      </c>
      <c r="C29" s="248">
        <v>4</v>
      </c>
      <c r="D29" s="249" t="s">
        <v>182</v>
      </c>
      <c r="E29" s="250"/>
      <c r="F29" s="341"/>
      <c r="G29" s="220"/>
      <c r="H29" s="182"/>
    </row>
    <row r="30" spans="1:8" ht="18" customHeight="1">
      <c r="A30" s="596"/>
      <c r="B30" s="239">
        <v>20</v>
      </c>
      <c r="C30" s="248">
        <v>5</v>
      </c>
      <c r="D30" s="249" t="s">
        <v>185</v>
      </c>
      <c r="E30" s="250"/>
      <c r="F30" s="341"/>
      <c r="G30" s="220"/>
      <c r="H30" s="182"/>
    </row>
    <row r="31" spans="1:8" ht="18" customHeight="1">
      <c r="A31" s="596"/>
      <c r="B31" s="239">
        <v>21</v>
      </c>
      <c r="C31" s="248">
        <v>6</v>
      </c>
      <c r="D31" s="249" t="s">
        <v>186</v>
      </c>
      <c r="E31" s="250"/>
      <c r="F31" s="341"/>
      <c r="G31" s="220"/>
      <c r="H31" s="182"/>
    </row>
    <row r="32" spans="1:8" ht="18" customHeight="1">
      <c r="A32" s="596"/>
      <c r="B32" s="239"/>
      <c r="C32" s="248">
        <v>7</v>
      </c>
      <c r="D32" s="249" t="s">
        <v>191</v>
      </c>
      <c r="E32" s="250"/>
      <c r="F32" s="341"/>
      <c r="G32" s="220"/>
      <c r="H32" s="182"/>
    </row>
    <row r="33" spans="1:8" ht="18" customHeight="1">
      <c r="A33" s="596"/>
      <c r="B33" s="239"/>
      <c r="C33" s="248">
        <v>8</v>
      </c>
      <c r="D33" s="249" t="s">
        <v>303</v>
      </c>
      <c r="E33" s="329" t="s">
        <v>298</v>
      </c>
      <c r="F33" s="341"/>
      <c r="G33" s="220"/>
      <c r="H33" s="182"/>
    </row>
    <row r="34" spans="1:8" ht="18" customHeight="1">
      <c r="A34" s="596"/>
      <c r="B34" s="239"/>
      <c r="C34" s="248">
        <v>9</v>
      </c>
      <c r="D34" s="249" t="s">
        <v>274</v>
      </c>
      <c r="E34" s="329"/>
      <c r="F34" s="341"/>
      <c r="G34" s="220"/>
      <c r="H34" s="182"/>
    </row>
    <row r="35" spans="1:8" ht="18" customHeight="1">
      <c r="A35" s="597"/>
      <c r="B35" s="288">
        <v>22</v>
      </c>
      <c r="C35" s="344">
        <v>10</v>
      </c>
      <c r="D35" s="345" t="s">
        <v>299</v>
      </c>
      <c r="E35" s="346"/>
      <c r="F35" s="347"/>
      <c r="G35" s="220"/>
      <c r="H35" s="182"/>
    </row>
    <row r="36" spans="1:8" ht="18" customHeight="1">
      <c r="A36" s="619" t="s">
        <v>304</v>
      </c>
      <c r="B36" s="239"/>
      <c r="C36" s="252">
        <v>1</v>
      </c>
      <c r="D36" s="286" t="s">
        <v>266</v>
      </c>
      <c r="E36" s="253"/>
      <c r="F36" s="254" t="s">
        <v>269</v>
      </c>
      <c r="G36" s="220"/>
      <c r="H36" s="182"/>
    </row>
    <row r="37" spans="1:8" ht="35.25" customHeight="1">
      <c r="A37" s="620"/>
      <c r="B37" s="239">
        <v>27</v>
      </c>
      <c r="C37" s="359">
        <v>2</v>
      </c>
      <c r="D37" s="360" t="s">
        <v>192</v>
      </c>
      <c r="E37" s="356"/>
      <c r="F37" s="357" t="s">
        <v>235</v>
      </c>
      <c r="G37" s="219"/>
      <c r="H37" s="182"/>
    </row>
    <row r="38" spans="1:8" ht="31.5" customHeight="1">
      <c r="A38" s="620"/>
      <c r="B38" s="239">
        <v>28</v>
      </c>
      <c r="C38" s="359">
        <v>3</v>
      </c>
      <c r="D38" s="360" t="s">
        <v>194</v>
      </c>
      <c r="E38" s="356"/>
      <c r="F38" s="357" t="s">
        <v>236</v>
      </c>
      <c r="G38" s="219"/>
      <c r="H38" s="182"/>
    </row>
    <row r="39" spans="1:8" ht="31.5" customHeight="1">
      <c r="A39" s="620"/>
      <c r="B39" s="239"/>
      <c r="C39" s="359">
        <v>4</v>
      </c>
      <c r="D39" s="360" t="s">
        <v>272</v>
      </c>
      <c r="E39" s="356"/>
      <c r="F39" s="357" t="s">
        <v>273</v>
      </c>
      <c r="G39" s="219"/>
      <c r="H39" s="182"/>
    </row>
    <row r="40" spans="1:8" ht="18.95" customHeight="1">
      <c r="A40" s="620"/>
      <c r="B40" s="239"/>
      <c r="C40" s="359">
        <v>5</v>
      </c>
      <c r="D40" s="360" t="s">
        <v>264</v>
      </c>
      <c r="E40" s="356"/>
      <c r="F40" s="358" t="s">
        <v>265</v>
      </c>
      <c r="G40" s="219"/>
      <c r="H40" s="182"/>
    </row>
    <row r="41" spans="1:8" ht="18.95" customHeight="1">
      <c r="A41" s="620"/>
      <c r="B41" s="239">
        <v>30</v>
      </c>
      <c r="C41" s="359">
        <v>6</v>
      </c>
      <c r="D41" s="360" t="s">
        <v>205</v>
      </c>
      <c r="E41" s="356"/>
      <c r="F41" s="358" t="s">
        <v>202</v>
      </c>
      <c r="G41" s="219"/>
      <c r="H41" s="182"/>
    </row>
    <row r="42" spans="1:8" ht="18.95" customHeight="1">
      <c r="A42" s="620"/>
      <c r="B42" s="239">
        <v>31</v>
      </c>
      <c r="C42" s="359">
        <v>7</v>
      </c>
      <c r="D42" s="360" t="s">
        <v>206</v>
      </c>
      <c r="E42" s="356"/>
      <c r="F42" s="358" t="s">
        <v>203</v>
      </c>
      <c r="G42" s="219"/>
      <c r="H42" s="182"/>
    </row>
    <row r="43" spans="1:8" ht="18.95" customHeight="1">
      <c r="A43" s="620"/>
      <c r="B43" s="239"/>
      <c r="C43" s="359">
        <v>8</v>
      </c>
      <c r="D43" s="360" t="s">
        <v>230</v>
      </c>
      <c r="E43" s="356"/>
      <c r="F43" s="358" t="s">
        <v>231</v>
      </c>
      <c r="G43" s="219"/>
      <c r="H43" s="182"/>
    </row>
    <row r="44" spans="1:8" ht="28.5" customHeight="1">
      <c r="A44" s="620"/>
      <c r="B44" s="239"/>
      <c r="C44" s="359">
        <v>9</v>
      </c>
      <c r="D44" s="361" t="s">
        <v>271</v>
      </c>
      <c r="E44" s="356"/>
      <c r="F44" s="357" t="s">
        <v>277</v>
      </c>
      <c r="G44" s="219"/>
      <c r="H44" s="182"/>
    </row>
    <row r="45" spans="1:8" ht="33" customHeight="1" thickBot="1">
      <c r="A45" s="621"/>
      <c r="B45" s="305"/>
      <c r="C45" s="352">
        <v>10</v>
      </c>
      <c r="D45" s="353" t="s">
        <v>301</v>
      </c>
      <c r="E45" s="354"/>
      <c r="F45" s="355" t="s">
        <v>302</v>
      </c>
      <c r="G45" s="219"/>
      <c r="H45" s="182"/>
    </row>
    <row r="46" spans="1:8" ht="30" customHeight="1">
      <c r="A46" s="241" t="s">
        <v>242</v>
      </c>
      <c r="B46" s="192"/>
      <c r="C46" s="241">
        <v>42</v>
      </c>
      <c r="D46" s="153" t="s">
        <v>243</v>
      </c>
      <c r="E46" s="606"/>
      <c r="F46" s="607"/>
    </row>
  </sheetData>
  <mergeCells count="11">
    <mergeCell ref="A24:A25"/>
    <mergeCell ref="A26:A35"/>
    <mergeCell ref="E46:F46"/>
    <mergeCell ref="A36:A45"/>
    <mergeCell ref="A1:F1"/>
    <mergeCell ref="A2:F2"/>
    <mergeCell ref="A3:F3"/>
    <mergeCell ref="A4:A23"/>
    <mergeCell ref="F4:F7"/>
    <mergeCell ref="F17:F22"/>
    <mergeCell ref="E23:F23"/>
  </mergeCells>
  <phoneticPr fontId="4"/>
  <printOptions horizontalCentered="1"/>
  <pageMargins left="0.78740157480314965" right="0.78740157480314965" top="0.59055118110236227" bottom="0.39370078740157483" header="0.51181102362204722" footer="0.51181102362204722"/>
  <pageSetup paperSize="9" scale="87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H50"/>
  <sheetViews>
    <sheetView showGridLines="0" view="pageBreakPreview" topLeftCell="A46" zoomScale="130" zoomScaleNormal="100" zoomScaleSheetLayoutView="130" workbookViewId="0">
      <selection activeCell="F49" sqref="F49"/>
    </sheetView>
  </sheetViews>
  <sheetFormatPr defaultRowHeight="13.5"/>
  <cols>
    <col min="1" max="1" width="8.375" style="180" customWidth="1"/>
    <col min="2" max="2" width="1.5" style="180" hidden="1" customWidth="1"/>
    <col min="3" max="3" width="4" style="217" customWidth="1"/>
    <col min="4" max="4" width="9.125" style="180" customWidth="1"/>
    <col min="5" max="5" width="1.625" style="180" customWidth="1"/>
    <col min="6" max="6" width="26.75" style="180" customWidth="1"/>
    <col min="7" max="7" width="6.75" style="180" customWidth="1"/>
    <col min="8" max="8" width="7.75" style="180" customWidth="1"/>
    <col min="9" max="16384" width="9" style="180"/>
  </cols>
  <sheetData>
    <row r="1" spans="1:8" ht="35.25" customHeight="1">
      <c r="A1" s="601" t="s">
        <v>259</v>
      </c>
      <c r="B1" s="601"/>
      <c r="C1" s="601"/>
      <c r="D1" s="601"/>
      <c r="E1" s="601"/>
      <c r="F1" s="601"/>
      <c r="G1" s="223"/>
      <c r="H1" s="224"/>
    </row>
    <row r="2" spans="1:8" ht="18" customHeight="1">
      <c r="A2" s="602" t="s">
        <v>305</v>
      </c>
      <c r="B2" s="602"/>
      <c r="C2" s="602"/>
      <c r="D2" s="602"/>
      <c r="E2" s="602"/>
      <c r="F2" s="602"/>
      <c r="G2" s="225"/>
      <c r="H2" s="217"/>
    </row>
    <row r="3" spans="1:8" ht="13.5" customHeight="1" thickBot="1">
      <c r="A3" s="603" t="s">
        <v>200</v>
      </c>
      <c r="B3" s="603"/>
      <c r="C3" s="603"/>
      <c r="D3" s="603"/>
      <c r="E3" s="603"/>
      <c r="F3" s="603"/>
      <c r="G3" s="225"/>
      <c r="H3" s="217"/>
    </row>
    <row r="4" spans="1:8" ht="21.75" customHeight="1">
      <c r="A4" s="615" t="s">
        <v>244</v>
      </c>
      <c r="B4" s="308">
        <v>1</v>
      </c>
      <c r="C4" s="331">
        <v>1</v>
      </c>
      <c r="D4" s="332" t="s">
        <v>140</v>
      </c>
      <c r="E4" s="333"/>
      <c r="F4" s="622"/>
      <c r="G4" s="218"/>
      <c r="H4" s="182"/>
    </row>
    <row r="5" spans="1:8" ht="18" customHeight="1">
      <c r="A5" s="604"/>
      <c r="B5" s="239">
        <v>2</v>
      </c>
      <c r="C5" s="328">
        <v>2</v>
      </c>
      <c r="D5" s="249" t="s">
        <v>163</v>
      </c>
      <c r="E5" s="250"/>
      <c r="F5" s="623"/>
      <c r="G5" s="218"/>
      <c r="H5" s="182"/>
    </row>
    <row r="6" spans="1:8" ht="18" customHeight="1">
      <c r="A6" s="604"/>
      <c r="B6" s="239">
        <v>3</v>
      </c>
      <c r="C6" s="328">
        <v>3</v>
      </c>
      <c r="D6" s="249" t="s">
        <v>164</v>
      </c>
      <c r="E6" s="250"/>
      <c r="F6" s="623"/>
      <c r="G6" s="218"/>
      <c r="H6" s="182"/>
    </row>
    <row r="7" spans="1:8" ht="18" customHeight="1">
      <c r="A7" s="604"/>
      <c r="B7" s="239">
        <v>4</v>
      </c>
      <c r="C7" s="328">
        <v>4</v>
      </c>
      <c r="D7" s="249" t="s">
        <v>97</v>
      </c>
      <c r="E7" s="250"/>
      <c r="F7" s="623"/>
      <c r="G7" s="218"/>
      <c r="H7" s="182"/>
    </row>
    <row r="8" spans="1:8" ht="18" customHeight="1">
      <c r="A8" s="604"/>
      <c r="B8" s="239"/>
      <c r="C8" s="328">
        <v>5</v>
      </c>
      <c r="D8" s="249" t="s">
        <v>260</v>
      </c>
      <c r="E8" s="329"/>
      <c r="F8" s="330"/>
      <c r="G8" s="218"/>
      <c r="H8" s="182"/>
    </row>
    <row r="9" spans="1:8" ht="18" customHeight="1">
      <c r="A9" s="604"/>
      <c r="B9" s="239"/>
      <c r="C9" s="328">
        <v>6</v>
      </c>
      <c r="D9" s="249" t="s">
        <v>261</v>
      </c>
      <c r="E9" s="329"/>
      <c r="F9" s="330"/>
      <c r="G9" s="218"/>
      <c r="H9" s="182"/>
    </row>
    <row r="10" spans="1:8" ht="18" customHeight="1">
      <c r="A10" s="604"/>
      <c r="B10" s="239"/>
      <c r="C10" s="328">
        <v>7</v>
      </c>
      <c r="D10" s="249" t="s">
        <v>262</v>
      </c>
      <c r="E10" s="329"/>
      <c r="F10" s="330"/>
      <c r="G10" s="218"/>
      <c r="H10" s="182"/>
    </row>
    <row r="11" spans="1:8" ht="18" customHeight="1">
      <c r="A11" s="604"/>
      <c r="B11" s="239"/>
      <c r="C11" s="328">
        <v>8</v>
      </c>
      <c r="D11" s="249" t="s">
        <v>184</v>
      </c>
      <c r="E11" s="329"/>
      <c r="F11" s="330"/>
      <c r="G11" s="218"/>
      <c r="H11" s="182"/>
    </row>
    <row r="12" spans="1:8" ht="18" customHeight="1">
      <c r="A12" s="604"/>
      <c r="B12" s="239"/>
      <c r="C12" s="328">
        <v>9</v>
      </c>
      <c r="D12" s="249" t="s">
        <v>294</v>
      </c>
      <c r="E12" s="329"/>
      <c r="F12" s="330"/>
      <c r="G12" s="218"/>
      <c r="H12" s="182"/>
    </row>
    <row r="13" spans="1:8" ht="18" customHeight="1">
      <c r="A13" s="604"/>
      <c r="B13" s="239"/>
      <c r="C13" s="328">
        <v>10</v>
      </c>
      <c r="D13" s="249" t="s">
        <v>295</v>
      </c>
      <c r="E13" s="329"/>
      <c r="F13" s="330"/>
      <c r="G13" s="218"/>
      <c r="H13" s="182"/>
    </row>
    <row r="14" spans="1:8" ht="18" customHeight="1">
      <c r="A14" s="604"/>
      <c r="B14" s="239"/>
      <c r="C14" s="328">
        <v>11</v>
      </c>
      <c r="D14" s="249" t="s">
        <v>297</v>
      </c>
      <c r="E14" s="329"/>
      <c r="F14" s="330"/>
      <c r="G14" s="218"/>
      <c r="H14" s="182"/>
    </row>
    <row r="15" spans="1:8" ht="18" customHeight="1">
      <c r="A15" s="604"/>
      <c r="B15" s="239"/>
      <c r="C15" s="328">
        <v>12</v>
      </c>
      <c r="D15" s="249" t="s">
        <v>296</v>
      </c>
      <c r="E15" s="329"/>
      <c r="F15" s="330"/>
      <c r="G15" s="218"/>
      <c r="H15" s="182"/>
    </row>
    <row r="16" spans="1:8" ht="18" customHeight="1">
      <c r="A16" s="604"/>
      <c r="B16" s="239">
        <v>5</v>
      </c>
      <c r="C16" s="342">
        <v>13</v>
      </c>
      <c r="D16" s="334" t="s">
        <v>170</v>
      </c>
      <c r="E16" s="335"/>
      <c r="F16" s="336"/>
      <c r="G16" s="218"/>
      <c r="H16" s="182"/>
    </row>
    <row r="17" spans="1:8" ht="18" customHeight="1">
      <c r="A17" s="604"/>
      <c r="B17" s="239">
        <v>6</v>
      </c>
      <c r="C17" s="328">
        <v>14</v>
      </c>
      <c r="D17" s="249" t="s">
        <v>143</v>
      </c>
      <c r="E17" s="250"/>
      <c r="F17" s="624" t="s">
        <v>165</v>
      </c>
      <c r="G17" s="218"/>
      <c r="H17" s="182"/>
    </row>
    <row r="18" spans="1:8" ht="18" customHeight="1">
      <c r="A18" s="604"/>
      <c r="B18" s="239">
        <v>7</v>
      </c>
      <c r="C18" s="328">
        <v>15</v>
      </c>
      <c r="D18" s="249" t="s">
        <v>166</v>
      </c>
      <c r="E18" s="250"/>
      <c r="F18" s="624"/>
      <c r="G18" s="218"/>
      <c r="H18" s="182"/>
    </row>
    <row r="19" spans="1:8" ht="18" customHeight="1">
      <c r="A19" s="604"/>
      <c r="B19" s="239">
        <v>8</v>
      </c>
      <c r="C19" s="328">
        <v>16</v>
      </c>
      <c r="D19" s="249" t="s">
        <v>167</v>
      </c>
      <c r="E19" s="250"/>
      <c r="F19" s="624"/>
      <c r="G19" s="218"/>
      <c r="H19" s="182"/>
    </row>
    <row r="20" spans="1:8" ht="18" customHeight="1">
      <c r="A20" s="604"/>
      <c r="B20" s="239">
        <v>9</v>
      </c>
      <c r="C20" s="328">
        <v>17</v>
      </c>
      <c r="D20" s="249" t="s">
        <v>146</v>
      </c>
      <c r="E20" s="250"/>
      <c r="F20" s="624"/>
      <c r="G20" s="218"/>
      <c r="H20" s="182"/>
    </row>
    <row r="21" spans="1:8" ht="18" customHeight="1">
      <c r="A21" s="604"/>
      <c r="B21" s="239">
        <v>10</v>
      </c>
      <c r="C21" s="328">
        <v>18</v>
      </c>
      <c r="D21" s="249" t="s">
        <v>168</v>
      </c>
      <c r="E21" s="250"/>
      <c r="F21" s="624"/>
      <c r="G21" s="218"/>
      <c r="H21" s="182"/>
    </row>
    <row r="22" spans="1:8" ht="17.25" customHeight="1">
      <c r="A22" s="604"/>
      <c r="B22" s="239">
        <v>19</v>
      </c>
      <c r="C22" s="328">
        <v>19</v>
      </c>
      <c r="D22" s="249" t="s">
        <v>148</v>
      </c>
      <c r="E22" s="250"/>
      <c r="F22" s="624"/>
      <c r="G22" s="218"/>
      <c r="H22" s="182"/>
    </row>
    <row r="23" spans="1:8" ht="18" hidden="1" customHeight="1">
      <c r="A23" s="604"/>
      <c r="B23" s="239">
        <v>11</v>
      </c>
      <c r="C23" s="328"/>
      <c r="D23" s="249"/>
      <c r="E23" s="250"/>
      <c r="F23" s="624"/>
      <c r="G23" s="218"/>
      <c r="H23" s="182"/>
    </row>
    <row r="24" spans="1:8" ht="18" customHeight="1" thickBot="1">
      <c r="A24" s="604"/>
      <c r="B24" s="239">
        <v>12</v>
      </c>
      <c r="C24" s="372">
        <v>20</v>
      </c>
      <c r="D24" s="334" t="s">
        <v>171</v>
      </c>
      <c r="E24" s="628" t="s">
        <v>241</v>
      </c>
      <c r="F24" s="629"/>
      <c r="G24" s="219"/>
      <c r="H24" s="182"/>
    </row>
    <row r="25" spans="1:8" ht="18" customHeight="1">
      <c r="A25" s="362"/>
      <c r="B25" s="239"/>
      <c r="C25" s="373">
        <v>21</v>
      </c>
      <c r="D25" s="374" t="s">
        <v>309</v>
      </c>
      <c r="E25" s="375"/>
      <c r="F25" s="376"/>
      <c r="G25" s="219"/>
      <c r="H25" s="182"/>
    </row>
    <row r="26" spans="1:8" ht="18" customHeight="1">
      <c r="A26" s="362"/>
      <c r="B26" s="239"/>
      <c r="C26" s="377">
        <v>22</v>
      </c>
      <c r="D26" s="231" t="s">
        <v>310</v>
      </c>
      <c r="E26" s="378"/>
      <c r="F26" s="379"/>
      <c r="G26" s="219"/>
      <c r="H26" s="182"/>
    </row>
    <row r="27" spans="1:8" ht="18" customHeight="1" thickBot="1">
      <c r="A27" s="367"/>
      <c r="B27" s="363"/>
      <c r="C27" s="380">
        <v>23</v>
      </c>
      <c r="D27" s="381" t="s">
        <v>311</v>
      </c>
      <c r="E27" s="382"/>
      <c r="F27" s="383"/>
      <c r="G27" s="219"/>
      <c r="H27" s="182"/>
    </row>
    <row r="28" spans="1:8" ht="23.1" customHeight="1">
      <c r="A28" s="609" t="s">
        <v>275</v>
      </c>
      <c r="B28" s="239"/>
      <c r="C28" s="248">
        <v>1</v>
      </c>
      <c r="D28" s="249" t="s">
        <v>176</v>
      </c>
      <c r="E28" s="250"/>
      <c r="F28" s="264" t="s">
        <v>270</v>
      </c>
      <c r="G28" s="219"/>
      <c r="H28" s="182"/>
    </row>
    <row r="29" spans="1:8" ht="23.1" customHeight="1">
      <c r="A29" s="610"/>
      <c r="B29" s="239"/>
      <c r="C29" s="248">
        <v>2</v>
      </c>
      <c r="D29" s="279" t="s">
        <v>174</v>
      </c>
      <c r="E29" s="280"/>
      <c r="F29" s="281" t="s">
        <v>267</v>
      </c>
      <c r="G29" s="219"/>
      <c r="H29" s="182"/>
    </row>
    <row r="30" spans="1:8" ht="18" customHeight="1">
      <c r="A30" s="596" t="s">
        <v>85</v>
      </c>
      <c r="B30" s="239">
        <v>14</v>
      </c>
      <c r="C30" s="252">
        <v>1</v>
      </c>
      <c r="D30" s="249" t="s">
        <v>180</v>
      </c>
      <c r="E30" s="250"/>
      <c r="F30" s="341"/>
      <c r="G30" s="220"/>
      <c r="H30" s="182"/>
    </row>
    <row r="31" spans="1:8" ht="18" customHeight="1">
      <c r="A31" s="596"/>
      <c r="B31" s="239">
        <v>15</v>
      </c>
      <c r="C31" s="248">
        <v>2</v>
      </c>
      <c r="D31" s="249" t="s">
        <v>181</v>
      </c>
      <c r="E31" s="250"/>
      <c r="F31" s="341"/>
      <c r="G31" s="220"/>
      <c r="H31" s="182"/>
    </row>
    <row r="32" spans="1:8" ht="18" customHeight="1">
      <c r="A32" s="596"/>
      <c r="B32" s="239">
        <v>16</v>
      </c>
      <c r="C32" s="248">
        <v>3</v>
      </c>
      <c r="D32" s="249" t="s">
        <v>182</v>
      </c>
      <c r="E32" s="250"/>
      <c r="F32" s="341"/>
      <c r="G32" s="220"/>
      <c r="H32" s="182"/>
    </row>
    <row r="33" spans="1:8" ht="18" customHeight="1">
      <c r="A33" s="596"/>
      <c r="B33" s="239">
        <v>20</v>
      </c>
      <c r="C33" s="248">
        <v>4</v>
      </c>
      <c r="D33" s="249" t="s">
        <v>185</v>
      </c>
      <c r="E33" s="250"/>
      <c r="F33" s="341"/>
      <c r="G33" s="220"/>
      <c r="H33" s="182"/>
    </row>
    <row r="34" spans="1:8" ht="18" customHeight="1">
      <c r="A34" s="596"/>
      <c r="B34" s="239">
        <v>21</v>
      </c>
      <c r="C34" s="248">
        <v>5</v>
      </c>
      <c r="D34" s="249" t="s">
        <v>186</v>
      </c>
      <c r="E34" s="250"/>
      <c r="F34" s="341"/>
      <c r="G34" s="220"/>
      <c r="H34" s="182"/>
    </row>
    <row r="35" spans="1:8" ht="18" customHeight="1">
      <c r="A35" s="596"/>
      <c r="B35" s="239"/>
      <c r="C35" s="248">
        <v>6</v>
      </c>
      <c r="D35" s="249" t="s">
        <v>191</v>
      </c>
      <c r="E35" s="250"/>
      <c r="F35" s="341"/>
      <c r="G35" s="220"/>
      <c r="H35" s="182"/>
    </row>
    <row r="36" spans="1:8" ht="18" customHeight="1">
      <c r="A36" s="596"/>
      <c r="B36" s="239"/>
      <c r="C36" s="248">
        <v>7</v>
      </c>
      <c r="D36" s="249" t="s">
        <v>303</v>
      </c>
      <c r="E36" s="329" t="s">
        <v>298</v>
      </c>
      <c r="F36" s="341"/>
      <c r="G36" s="220"/>
      <c r="H36" s="182"/>
    </row>
    <row r="37" spans="1:8" ht="18" customHeight="1">
      <c r="A37" s="596"/>
      <c r="B37" s="239"/>
      <c r="C37" s="248">
        <v>8</v>
      </c>
      <c r="D37" s="249" t="s">
        <v>308</v>
      </c>
      <c r="E37" s="329"/>
      <c r="F37" s="341"/>
      <c r="G37" s="220"/>
      <c r="H37" s="182"/>
    </row>
    <row r="38" spans="1:8" ht="18" customHeight="1">
      <c r="A38" s="596"/>
      <c r="B38" s="239"/>
      <c r="C38" s="248">
        <v>9</v>
      </c>
      <c r="D38" s="249" t="s">
        <v>306</v>
      </c>
      <c r="E38" s="329"/>
      <c r="F38" s="341"/>
      <c r="G38" s="220"/>
      <c r="H38" s="182"/>
    </row>
    <row r="39" spans="1:8" ht="18" customHeight="1">
      <c r="A39" s="619" t="s">
        <v>304</v>
      </c>
      <c r="B39" s="239"/>
      <c r="C39" s="252">
        <v>1</v>
      </c>
      <c r="D39" s="286" t="s">
        <v>266</v>
      </c>
      <c r="E39" s="253"/>
      <c r="F39" s="254" t="s">
        <v>269</v>
      </c>
      <c r="G39" s="220"/>
      <c r="H39" s="182"/>
    </row>
    <row r="40" spans="1:8" ht="35.25" customHeight="1">
      <c r="A40" s="620"/>
      <c r="B40" s="239">
        <v>27</v>
      </c>
      <c r="C40" s="359">
        <v>2</v>
      </c>
      <c r="D40" s="360" t="s">
        <v>192</v>
      </c>
      <c r="E40" s="356"/>
      <c r="F40" s="357" t="s">
        <v>235</v>
      </c>
      <c r="G40" s="219"/>
      <c r="H40" s="182"/>
    </row>
    <row r="41" spans="1:8" ht="31.5" customHeight="1">
      <c r="A41" s="620"/>
      <c r="B41" s="239">
        <v>28</v>
      </c>
      <c r="C41" s="359">
        <v>3</v>
      </c>
      <c r="D41" s="360" t="s">
        <v>194</v>
      </c>
      <c r="E41" s="356"/>
      <c r="F41" s="357" t="s">
        <v>236</v>
      </c>
      <c r="G41" s="219"/>
      <c r="H41" s="182"/>
    </row>
    <row r="42" spans="1:8" ht="31.5" customHeight="1">
      <c r="A42" s="620"/>
      <c r="B42" s="239"/>
      <c r="C42" s="359">
        <v>4</v>
      </c>
      <c r="D42" s="360" t="s">
        <v>272</v>
      </c>
      <c r="E42" s="356"/>
      <c r="F42" s="357" t="s">
        <v>273</v>
      </c>
      <c r="G42" s="219"/>
      <c r="H42" s="182"/>
    </row>
    <row r="43" spans="1:8" ht="18.95" customHeight="1">
      <c r="A43" s="620"/>
      <c r="B43" s="239"/>
      <c r="C43" s="359">
        <v>5</v>
      </c>
      <c r="D43" s="360" t="s">
        <v>264</v>
      </c>
      <c r="E43" s="356"/>
      <c r="F43" s="358" t="s">
        <v>265</v>
      </c>
      <c r="G43" s="219"/>
      <c r="H43" s="182"/>
    </row>
    <row r="44" spans="1:8" ht="18.95" customHeight="1">
      <c r="A44" s="620"/>
      <c r="B44" s="239">
        <v>30</v>
      </c>
      <c r="C44" s="359">
        <v>6</v>
      </c>
      <c r="D44" s="360" t="s">
        <v>205</v>
      </c>
      <c r="E44" s="356"/>
      <c r="F44" s="358" t="s">
        <v>202</v>
      </c>
      <c r="G44" s="219"/>
      <c r="H44" s="182"/>
    </row>
    <row r="45" spans="1:8" ht="18.95" customHeight="1">
      <c r="A45" s="620"/>
      <c r="B45" s="239">
        <v>31</v>
      </c>
      <c r="C45" s="359">
        <v>7</v>
      </c>
      <c r="D45" s="360" t="s">
        <v>206</v>
      </c>
      <c r="E45" s="356"/>
      <c r="F45" s="358" t="s">
        <v>203</v>
      </c>
      <c r="G45" s="219"/>
      <c r="H45" s="182"/>
    </row>
    <row r="46" spans="1:8" ht="18.95" customHeight="1">
      <c r="A46" s="620"/>
      <c r="B46" s="239"/>
      <c r="C46" s="359">
        <v>8</v>
      </c>
      <c r="D46" s="360" t="s">
        <v>230</v>
      </c>
      <c r="E46" s="356"/>
      <c r="F46" s="358" t="s">
        <v>231</v>
      </c>
      <c r="G46" s="219"/>
      <c r="H46" s="182"/>
    </row>
    <row r="47" spans="1:8" ht="28.5" customHeight="1">
      <c r="A47" s="620"/>
      <c r="B47" s="239"/>
      <c r="C47" s="364">
        <v>9</v>
      </c>
      <c r="D47" s="365" t="s">
        <v>307</v>
      </c>
      <c r="E47" s="338"/>
      <c r="F47" s="366" t="s">
        <v>302</v>
      </c>
      <c r="G47" s="219"/>
      <c r="H47" s="182"/>
    </row>
    <row r="48" spans="1:8" ht="25.5" customHeight="1">
      <c r="A48" s="620"/>
      <c r="B48" s="239"/>
      <c r="C48" s="364"/>
      <c r="D48" s="365"/>
      <c r="E48" s="338"/>
      <c r="F48" s="366"/>
      <c r="G48" s="219"/>
      <c r="H48" s="182"/>
    </row>
    <row r="49" spans="1:8" ht="25.5" customHeight="1" thickBot="1">
      <c r="A49" s="621"/>
      <c r="B49" s="305"/>
      <c r="C49" s="368"/>
      <c r="D49" s="369"/>
      <c r="E49" s="370"/>
      <c r="F49" s="371"/>
      <c r="G49" s="219"/>
      <c r="H49" s="182"/>
    </row>
    <row r="50" spans="1:8" ht="30" customHeight="1">
      <c r="A50" s="241" t="s">
        <v>242</v>
      </c>
      <c r="B50" s="192"/>
      <c r="C50" s="241">
        <v>43</v>
      </c>
      <c r="D50" s="153" t="s">
        <v>243</v>
      </c>
      <c r="E50" s="606"/>
      <c r="F50" s="607"/>
    </row>
  </sheetData>
  <mergeCells count="11">
    <mergeCell ref="A28:A29"/>
    <mergeCell ref="A30:A38"/>
    <mergeCell ref="A39:A49"/>
    <mergeCell ref="E50:F50"/>
    <mergeCell ref="A1:F1"/>
    <mergeCell ref="A2:F2"/>
    <mergeCell ref="A3:F3"/>
    <mergeCell ref="A4:A24"/>
    <mergeCell ref="F4:F7"/>
    <mergeCell ref="F17:F23"/>
    <mergeCell ref="E24:F24"/>
  </mergeCells>
  <phoneticPr fontId="4"/>
  <printOptions horizontalCentered="1"/>
  <pageMargins left="0.78740157480314965" right="0.78740157480314965" top="0.59055118110236227" bottom="0.39370078740157483" header="0.51181102362204722" footer="0.51181102362204722"/>
  <pageSetup paperSize="9" scale="85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H52"/>
  <sheetViews>
    <sheetView showGridLines="0" zoomScaleNormal="100" zoomScaleSheetLayoutView="100" workbookViewId="0">
      <selection sqref="A1:F1"/>
    </sheetView>
  </sheetViews>
  <sheetFormatPr defaultRowHeight="13.5"/>
  <cols>
    <col min="1" max="1" width="8.375" style="180" customWidth="1"/>
    <col min="2" max="2" width="1.5" style="180" hidden="1" customWidth="1"/>
    <col min="3" max="3" width="4" style="217" customWidth="1"/>
    <col min="4" max="4" width="9.125" style="180" customWidth="1"/>
    <col min="5" max="5" width="1.625" style="180" customWidth="1"/>
    <col min="6" max="6" width="45.75" style="180" customWidth="1"/>
    <col min="7" max="7" width="12.875" style="180" customWidth="1"/>
    <col min="8" max="8" width="7.75" style="180" customWidth="1"/>
    <col min="9" max="16384" width="9" style="180"/>
  </cols>
  <sheetData>
    <row r="1" spans="1:8" ht="35.25" customHeight="1">
      <c r="A1" s="601" t="s">
        <v>259</v>
      </c>
      <c r="B1" s="601"/>
      <c r="C1" s="601"/>
      <c r="D1" s="601"/>
      <c r="E1" s="601"/>
      <c r="F1" s="601"/>
      <c r="G1" s="223"/>
      <c r="H1" s="224"/>
    </row>
    <row r="2" spans="1:8" ht="18" customHeight="1">
      <c r="A2" s="602" t="s">
        <v>312</v>
      </c>
      <c r="B2" s="602"/>
      <c r="C2" s="602"/>
      <c r="D2" s="602"/>
      <c r="E2" s="602"/>
      <c r="F2" s="602"/>
      <c r="G2" s="225"/>
      <c r="H2" s="217"/>
    </row>
    <row r="3" spans="1:8" ht="13.5" customHeight="1" thickBot="1">
      <c r="A3" s="630" t="s">
        <v>200</v>
      </c>
      <c r="B3" s="630"/>
      <c r="C3" s="630"/>
      <c r="D3" s="630"/>
      <c r="E3" s="630"/>
      <c r="F3" s="630"/>
      <c r="G3" s="225"/>
      <c r="H3" s="217"/>
    </row>
    <row r="4" spans="1:8" ht="21.75" customHeight="1">
      <c r="A4" s="615" t="s">
        <v>244</v>
      </c>
      <c r="B4" s="308">
        <v>1</v>
      </c>
      <c r="C4" s="331">
        <v>1</v>
      </c>
      <c r="D4" s="332" t="s">
        <v>140</v>
      </c>
      <c r="E4" s="333"/>
      <c r="F4" s="622"/>
      <c r="G4" s="218"/>
      <c r="H4" s="182"/>
    </row>
    <row r="5" spans="1:8" ht="18" customHeight="1">
      <c r="A5" s="604"/>
      <c r="B5" s="239">
        <v>2</v>
      </c>
      <c r="C5" s="328">
        <v>2</v>
      </c>
      <c r="D5" s="249" t="s">
        <v>163</v>
      </c>
      <c r="E5" s="250"/>
      <c r="F5" s="623"/>
      <c r="G5" s="218"/>
      <c r="H5" s="182"/>
    </row>
    <row r="6" spans="1:8" ht="18" customHeight="1">
      <c r="A6" s="604"/>
      <c r="B6" s="239">
        <v>3</v>
      </c>
      <c r="C6" s="328">
        <v>3</v>
      </c>
      <c r="D6" s="249" t="s">
        <v>164</v>
      </c>
      <c r="E6" s="250"/>
      <c r="F6" s="623"/>
      <c r="G6" s="218"/>
      <c r="H6" s="182"/>
    </row>
    <row r="7" spans="1:8" ht="18" customHeight="1">
      <c r="A7" s="604"/>
      <c r="B7" s="239">
        <v>4</v>
      </c>
      <c r="C7" s="328">
        <v>4</v>
      </c>
      <c r="D7" s="249" t="s">
        <v>97</v>
      </c>
      <c r="E7" s="250"/>
      <c r="F7" s="623"/>
      <c r="G7" s="218"/>
      <c r="H7" s="182"/>
    </row>
    <row r="8" spans="1:8" ht="18" customHeight="1">
      <c r="A8" s="604"/>
      <c r="B8" s="239"/>
      <c r="C8" s="328">
        <v>5</v>
      </c>
      <c r="D8" s="249" t="s">
        <v>260</v>
      </c>
      <c r="E8" s="329"/>
      <c r="F8" s="330"/>
      <c r="G8" s="218"/>
      <c r="H8" s="182"/>
    </row>
    <row r="9" spans="1:8" ht="18" customHeight="1">
      <c r="A9" s="604"/>
      <c r="B9" s="239"/>
      <c r="C9" s="328">
        <v>6</v>
      </c>
      <c r="D9" s="249" t="s">
        <v>261</v>
      </c>
      <c r="E9" s="329"/>
      <c r="F9" s="330"/>
      <c r="G9" s="218"/>
      <c r="H9" s="182"/>
    </row>
    <row r="10" spans="1:8" ht="18" customHeight="1">
      <c r="A10" s="604"/>
      <c r="B10" s="239"/>
      <c r="C10" s="328">
        <v>7</v>
      </c>
      <c r="D10" s="249" t="s">
        <v>262</v>
      </c>
      <c r="E10" s="329"/>
      <c r="F10" s="330"/>
      <c r="G10" s="218"/>
      <c r="H10" s="182"/>
    </row>
    <row r="11" spans="1:8" ht="18" customHeight="1">
      <c r="A11" s="604"/>
      <c r="B11" s="239"/>
      <c r="C11" s="328">
        <v>8</v>
      </c>
      <c r="D11" s="249" t="s">
        <v>184</v>
      </c>
      <c r="E11" s="329"/>
      <c r="F11" s="330"/>
      <c r="G11" s="218"/>
      <c r="H11" s="182"/>
    </row>
    <row r="12" spans="1:8" ht="18" customHeight="1">
      <c r="A12" s="604"/>
      <c r="B12" s="239"/>
      <c r="C12" s="328">
        <v>9</v>
      </c>
      <c r="D12" s="249" t="s">
        <v>294</v>
      </c>
      <c r="E12" s="329"/>
      <c r="F12" s="330"/>
      <c r="G12" s="218"/>
      <c r="H12" s="182"/>
    </row>
    <row r="13" spans="1:8" ht="18" customHeight="1">
      <c r="A13" s="604"/>
      <c r="B13" s="239"/>
      <c r="C13" s="328">
        <v>10</v>
      </c>
      <c r="D13" s="249" t="s">
        <v>295</v>
      </c>
      <c r="E13" s="329"/>
      <c r="F13" s="330"/>
      <c r="G13" s="218"/>
      <c r="H13" s="182"/>
    </row>
    <row r="14" spans="1:8" ht="18" customHeight="1">
      <c r="A14" s="604"/>
      <c r="B14" s="239"/>
      <c r="C14" s="328">
        <v>11</v>
      </c>
      <c r="D14" s="249" t="s">
        <v>297</v>
      </c>
      <c r="E14" s="329"/>
      <c r="F14" s="330"/>
      <c r="G14" s="218"/>
      <c r="H14" s="182"/>
    </row>
    <row r="15" spans="1:8" ht="18" customHeight="1">
      <c r="A15" s="604"/>
      <c r="B15" s="239"/>
      <c r="C15" s="328">
        <v>12</v>
      </c>
      <c r="D15" s="249" t="s">
        <v>296</v>
      </c>
      <c r="E15" s="329"/>
      <c r="F15" s="330"/>
      <c r="G15" s="218"/>
      <c r="H15" s="182"/>
    </row>
    <row r="16" spans="1:8" ht="18" customHeight="1">
      <c r="A16" s="604"/>
      <c r="B16" s="239">
        <v>5</v>
      </c>
      <c r="C16" s="342">
        <v>13</v>
      </c>
      <c r="D16" s="334" t="s">
        <v>170</v>
      </c>
      <c r="E16" s="335"/>
      <c r="F16" s="336"/>
      <c r="G16" s="218"/>
      <c r="H16" s="182"/>
    </row>
    <row r="17" spans="1:8" ht="18" customHeight="1">
      <c r="A17" s="604"/>
      <c r="B17" s="239">
        <v>6</v>
      </c>
      <c r="C17" s="328">
        <v>14</v>
      </c>
      <c r="D17" s="249" t="s">
        <v>143</v>
      </c>
      <c r="E17" s="250"/>
      <c r="F17" s="624" t="s">
        <v>165</v>
      </c>
      <c r="G17" s="218"/>
      <c r="H17" s="182"/>
    </row>
    <row r="18" spans="1:8" ht="18" customHeight="1">
      <c r="A18" s="604"/>
      <c r="B18" s="239">
        <v>7</v>
      </c>
      <c r="C18" s="328">
        <v>15</v>
      </c>
      <c r="D18" s="249" t="s">
        <v>166</v>
      </c>
      <c r="E18" s="250"/>
      <c r="F18" s="624"/>
      <c r="G18" s="218"/>
      <c r="H18" s="182"/>
    </row>
    <row r="19" spans="1:8" ht="18" customHeight="1">
      <c r="A19" s="604"/>
      <c r="B19" s="239">
        <v>8</v>
      </c>
      <c r="C19" s="328">
        <v>16</v>
      </c>
      <c r="D19" s="249" t="s">
        <v>167</v>
      </c>
      <c r="E19" s="250"/>
      <c r="F19" s="624"/>
      <c r="G19" s="218"/>
      <c r="H19" s="182"/>
    </row>
    <row r="20" spans="1:8" ht="18" customHeight="1">
      <c r="A20" s="604"/>
      <c r="B20" s="239">
        <v>9</v>
      </c>
      <c r="C20" s="328">
        <v>17</v>
      </c>
      <c r="D20" s="249" t="s">
        <v>146</v>
      </c>
      <c r="E20" s="250"/>
      <c r="F20" s="624"/>
      <c r="G20" s="218"/>
      <c r="H20" s="182"/>
    </row>
    <row r="21" spans="1:8" ht="18" customHeight="1">
      <c r="A21" s="604"/>
      <c r="B21" s="239">
        <v>10</v>
      </c>
      <c r="C21" s="328">
        <v>18</v>
      </c>
      <c r="D21" s="249" t="s">
        <v>168</v>
      </c>
      <c r="E21" s="250"/>
      <c r="F21" s="624"/>
      <c r="G21" s="218"/>
      <c r="H21" s="182"/>
    </row>
    <row r="22" spans="1:8" ht="17.25" customHeight="1">
      <c r="A22" s="604"/>
      <c r="B22" s="239">
        <v>19</v>
      </c>
      <c r="C22" s="328">
        <v>19</v>
      </c>
      <c r="D22" s="249" t="s">
        <v>148</v>
      </c>
      <c r="E22" s="250"/>
      <c r="F22" s="624"/>
      <c r="G22" s="218"/>
      <c r="H22" s="182"/>
    </row>
    <row r="23" spans="1:8" ht="18" hidden="1" customHeight="1">
      <c r="A23" s="604"/>
      <c r="B23" s="239">
        <v>11</v>
      </c>
      <c r="C23" s="328"/>
      <c r="D23" s="249"/>
      <c r="E23" s="250"/>
      <c r="F23" s="625"/>
      <c r="G23" s="218"/>
      <c r="H23" s="182"/>
    </row>
    <row r="24" spans="1:8" ht="18" customHeight="1" thickBot="1">
      <c r="A24" s="604"/>
      <c r="B24" s="239">
        <v>12</v>
      </c>
      <c r="C24" s="372">
        <v>20</v>
      </c>
      <c r="D24" s="334" t="s">
        <v>171</v>
      </c>
      <c r="E24" s="631" t="s">
        <v>241</v>
      </c>
      <c r="F24" s="632"/>
      <c r="G24" s="219"/>
      <c r="H24" s="182"/>
    </row>
    <row r="25" spans="1:8" ht="18" customHeight="1">
      <c r="A25" s="362"/>
      <c r="B25" s="239"/>
      <c r="C25" s="373">
        <v>21</v>
      </c>
      <c r="D25" s="374" t="s">
        <v>309</v>
      </c>
      <c r="E25" s="375"/>
      <c r="F25" s="376"/>
      <c r="G25" s="219"/>
      <c r="H25" s="182"/>
    </row>
    <row r="26" spans="1:8" ht="18" customHeight="1">
      <c r="A26" s="362"/>
      <c r="B26" s="239"/>
      <c r="C26" s="377">
        <v>22</v>
      </c>
      <c r="D26" s="231" t="s">
        <v>310</v>
      </c>
      <c r="E26" s="378"/>
      <c r="F26" s="379"/>
      <c r="G26" s="219"/>
      <c r="H26" s="182"/>
    </row>
    <row r="27" spans="1:8" ht="18" customHeight="1" thickBot="1">
      <c r="A27" s="367"/>
      <c r="B27" s="363"/>
      <c r="C27" s="380">
        <v>23</v>
      </c>
      <c r="D27" s="381" t="s">
        <v>311</v>
      </c>
      <c r="E27" s="382"/>
      <c r="F27" s="383"/>
      <c r="G27" s="219"/>
      <c r="H27" s="182"/>
    </row>
    <row r="28" spans="1:8" ht="23.1" customHeight="1">
      <c r="A28" s="608" t="s">
        <v>275</v>
      </c>
      <c r="B28" s="239"/>
      <c r="C28" s="248">
        <v>1</v>
      </c>
      <c r="D28" s="249" t="s">
        <v>176</v>
      </c>
      <c r="E28" s="250"/>
      <c r="F28" s="264" t="s">
        <v>270</v>
      </c>
      <c r="G28" s="219"/>
      <c r="H28" s="182"/>
    </row>
    <row r="29" spans="1:8" ht="23.1" customHeight="1">
      <c r="A29" s="609"/>
      <c r="B29" s="239"/>
      <c r="C29" s="248">
        <v>2</v>
      </c>
      <c r="D29" s="249" t="s">
        <v>313</v>
      </c>
      <c r="E29" s="250"/>
      <c r="F29" s="264" t="s">
        <v>314</v>
      </c>
      <c r="G29" s="219"/>
      <c r="H29" s="182"/>
    </row>
    <row r="30" spans="1:8" ht="23.1" customHeight="1">
      <c r="A30" s="609"/>
      <c r="B30" s="239"/>
      <c r="C30" s="248">
        <v>3</v>
      </c>
      <c r="D30" s="249" t="s">
        <v>315</v>
      </c>
      <c r="E30" s="250"/>
      <c r="F30" s="264" t="s">
        <v>316</v>
      </c>
      <c r="G30" s="219"/>
      <c r="H30" s="182"/>
    </row>
    <row r="31" spans="1:8" ht="22.5" customHeight="1">
      <c r="A31" s="610"/>
      <c r="B31" s="239"/>
      <c r="C31" s="248"/>
      <c r="D31" s="279"/>
      <c r="E31" s="280"/>
      <c r="F31" s="281" t="s">
        <v>329</v>
      </c>
      <c r="G31" s="219"/>
      <c r="H31" s="182"/>
    </row>
    <row r="32" spans="1:8" ht="18" customHeight="1">
      <c r="A32" s="595" t="s">
        <v>85</v>
      </c>
      <c r="B32" s="239">
        <v>14</v>
      </c>
      <c r="C32" s="252">
        <v>1</v>
      </c>
      <c r="D32" s="249" t="s">
        <v>180</v>
      </c>
      <c r="E32" s="250"/>
      <c r="F32" s="341"/>
      <c r="G32" s="220"/>
      <c r="H32" s="182"/>
    </row>
    <row r="33" spans="1:8" ht="18" customHeight="1">
      <c r="A33" s="596"/>
      <c r="B33" s="239">
        <v>15</v>
      </c>
      <c r="C33" s="248">
        <v>2</v>
      </c>
      <c r="D33" s="249" t="s">
        <v>181</v>
      </c>
      <c r="E33" s="250"/>
      <c r="F33" s="341"/>
      <c r="G33" s="220"/>
      <c r="H33" s="182"/>
    </row>
    <row r="34" spans="1:8" ht="18" customHeight="1">
      <c r="A34" s="596"/>
      <c r="B34" s="239">
        <v>16</v>
      </c>
      <c r="C34" s="248">
        <v>3</v>
      </c>
      <c r="D34" s="249" t="s">
        <v>182</v>
      </c>
      <c r="E34" s="250"/>
      <c r="F34" s="341"/>
      <c r="G34" s="220"/>
      <c r="H34" s="182"/>
    </row>
    <row r="35" spans="1:8" ht="18" customHeight="1">
      <c r="A35" s="596"/>
      <c r="B35" s="239">
        <v>20</v>
      </c>
      <c r="C35" s="248">
        <v>4</v>
      </c>
      <c r="D35" s="249" t="s">
        <v>185</v>
      </c>
      <c r="E35" s="250"/>
      <c r="F35" s="341"/>
      <c r="G35" s="220"/>
      <c r="H35" s="182"/>
    </row>
    <row r="36" spans="1:8" ht="18" customHeight="1">
      <c r="A36" s="596"/>
      <c r="B36" s="239">
        <v>21</v>
      </c>
      <c r="C36" s="248">
        <v>5</v>
      </c>
      <c r="D36" s="249" t="s">
        <v>186</v>
      </c>
      <c r="E36" s="250"/>
      <c r="F36" s="341"/>
      <c r="G36" s="220"/>
      <c r="H36" s="182"/>
    </row>
    <row r="37" spans="1:8" ht="18" customHeight="1">
      <c r="A37" s="596"/>
      <c r="B37" s="239"/>
      <c r="C37" s="248">
        <v>6</v>
      </c>
      <c r="D37" s="249" t="s">
        <v>191</v>
      </c>
      <c r="E37" s="250"/>
      <c r="F37" s="341"/>
      <c r="G37" s="220"/>
      <c r="H37" s="182"/>
    </row>
    <row r="38" spans="1:8" ht="18" customHeight="1">
      <c r="A38" s="596"/>
      <c r="B38" s="239"/>
      <c r="C38" s="248">
        <v>7</v>
      </c>
      <c r="D38" s="249" t="s">
        <v>303</v>
      </c>
      <c r="E38" s="329" t="s">
        <v>317</v>
      </c>
      <c r="F38" s="341"/>
      <c r="G38" s="220"/>
      <c r="H38" s="182"/>
    </row>
    <row r="39" spans="1:8" ht="18" customHeight="1">
      <c r="A39" s="597"/>
      <c r="B39" s="239"/>
      <c r="C39" s="248">
        <v>8</v>
      </c>
      <c r="D39" s="249" t="s">
        <v>328</v>
      </c>
      <c r="E39" s="329"/>
      <c r="F39" s="341"/>
      <c r="G39" s="220"/>
      <c r="H39" s="182"/>
    </row>
    <row r="40" spans="1:8" ht="18" customHeight="1">
      <c r="A40" s="619" t="s">
        <v>304</v>
      </c>
      <c r="B40" s="239"/>
      <c r="C40" s="252">
        <v>1</v>
      </c>
      <c r="D40" s="286" t="s">
        <v>266</v>
      </c>
      <c r="E40" s="253"/>
      <c r="F40" s="254" t="s">
        <v>269</v>
      </c>
      <c r="G40" s="220"/>
      <c r="H40" s="182"/>
    </row>
    <row r="41" spans="1:8" ht="35.25" customHeight="1">
      <c r="A41" s="620"/>
      <c r="B41" s="239">
        <v>27</v>
      </c>
      <c r="C41" s="359">
        <v>2</v>
      </c>
      <c r="D41" s="360" t="s">
        <v>192</v>
      </c>
      <c r="E41" s="356"/>
      <c r="F41" s="357" t="s">
        <v>319</v>
      </c>
      <c r="G41" s="219"/>
      <c r="H41" s="182"/>
    </row>
    <row r="42" spans="1:8" ht="31.5" customHeight="1">
      <c r="A42" s="620"/>
      <c r="B42" s="239">
        <v>28</v>
      </c>
      <c r="C42" s="359">
        <v>3</v>
      </c>
      <c r="D42" s="360" t="s">
        <v>194</v>
      </c>
      <c r="E42" s="356"/>
      <c r="F42" s="357" t="s">
        <v>236</v>
      </c>
      <c r="G42" s="219"/>
      <c r="H42" s="182"/>
    </row>
    <row r="43" spans="1:8" ht="31.5" customHeight="1">
      <c r="A43" s="620"/>
      <c r="B43" s="239"/>
      <c r="C43" s="359">
        <v>4</v>
      </c>
      <c r="D43" s="360" t="s">
        <v>272</v>
      </c>
      <c r="E43" s="356"/>
      <c r="F43" s="357" t="s">
        <v>273</v>
      </c>
      <c r="G43" s="219"/>
      <c r="H43" s="182"/>
    </row>
    <row r="44" spans="1:8" ht="18.95" customHeight="1">
      <c r="A44" s="620"/>
      <c r="B44" s="239"/>
      <c r="C44" s="384">
        <v>5</v>
      </c>
      <c r="D44" s="385" t="s">
        <v>318</v>
      </c>
      <c r="E44" s="386"/>
      <c r="F44" s="387" t="s">
        <v>82</v>
      </c>
      <c r="G44" s="219"/>
      <c r="H44" s="182"/>
    </row>
    <row r="45" spans="1:8" ht="18.95" customHeight="1">
      <c r="A45" s="620"/>
      <c r="B45" s="239">
        <v>30</v>
      </c>
      <c r="C45" s="359">
        <v>6</v>
      </c>
      <c r="D45" s="360" t="s">
        <v>205</v>
      </c>
      <c r="E45" s="356"/>
      <c r="F45" s="358" t="s">
        <v>320</v>
      </c>
      <c r="G45" s="219"/>
      <c r="H45" s="182"/>
    </row>
    <row r="46" spans="1:8" ht="18.95" customHeight="1">
      <c r="A46" s="620"/>
      <c r="B46" s="239">
        <v>31</v>
      </c>
      <c r="C46" s="359">
        <v>7</v>
      </c>
      <c r="D46" s="360" t="s">
        <v>206</v>
      </c>
      <c r="E46" s="356"/>
      <c r="F46" s="358" t="s">
        <v>321</v>
      </c>
      <c r="G46" s="219"/>
      <c r="H46" s="182"/>
    </row>
    <row r="47" spans="1:8" ht="18.95" customHeight="1">
      <c r="A47" s="620"/>
      <c r="B47" s="239"/>
      <c r="C47" s="359">
        <v>8</v>
      </c>
      <c r="D47" s="360" t="s">
        <v>230</v>
      </c>
      <c r="E47" s="356"/>
      <c r="F47" s="358" t="s">
        <v>322</v>
      </c>
      <c r="G47" s="219"/>
      <c r="H47" s="182"/>
    </row>
    <row r="48" spans="1:8" ht="28.5" customHeight="1">
      <c r="A48" s="620"/>
      <c r="B48" s="239"/>
      <c r="C48" s="364">
        <v>9</v>
      </c>
      <c r="D48" s="365" t="s">
        <v>307</v>
      </c>
      <c r="E48" s="338"/>
      <c r="F48" s="366" t="s">
        <v>302</v>
      </c>
      <c r="G48" s="219"/>
      <c r="H48" s="182"/>
    </row>
    <row r="49" spans="1:8" ht="25.5" customHeight="1">
      <c r="A49" s="620"/>
      <c r="B49" s="239"/>
      <c r="C49" s="388">
        <v>10</v>
      </c>
      <c r="D49" s="389" t="s">
        <v>323</v>
      </c>
      <c r="E49" s="390"/>
      <c r="F49" s="391" t="s">
        <v>326</v>
      </c>
      <c r="G49" s="219"/>
      <c r="H49" s="182"/>
    </row>
    <row r="50" spans="1:8" ht="25.5" customHeight="1">
      <c r="A50" s="620"/>
      <c r="B50" s="239"/>
      <c r="C50" s="230"/>
      <c r="D50" s="392"/>
      <c r="E50" s="233"/>
      <c r="F50" s="379" t="s">
        <v>327</v>
      </c>
      <c r="G50" s="219"/>
      <c r="H50" s="182"/>
    </row>
    <row r="51" spans="1:8" ht="25.5" customHeight="1" thickBot="1">
      <c r="A51" s="621"/>
      <c r="B51" s="305"/>
      <c r="C51" s="393">
        <v>11</v>
      </c>
      <c r="D51" s="394" t="s">
        <v>324</v>
      </c>
      <c r="E51" s="395"/>
      <c r="F51" s="396" t="s">
        <v>325</v>
      </c>
      <c r="G51" s="219"/>
      <c r="H51" s="182"/>
    </row>
    <row r="52" spans="1:8" ht="30" customHeight="1">
      <c r="A52" s="241" t="s">
        <v>242</v>
      </c>
      <c r="B52" s="192"/>
      <c r="C52" s="241">
        <v>45</v>
      </c>
      <c r="D52" s="153" t="s">
        <v>243</v>
      </c>
      <c r="E52" s="606"/>
      <c r="F52" s="607"/>
    </row>
  </sheetData>
  <mergeCells count="11">
    <mergeCell ref="A28:A31"/>
    <mergeCell ref="A32:A39"/>
    <mergeCell ref="A40:A51"/>
    <mergeCell ref="E52:F52"/>
    <mergeCell ref="A1:F1"/>
    <mergeCell ref="A2:F2"/>
    <mergeCell ref="A3:F3"/>
    <mergeCell ref="A4:A24"/>
    <mergeCell ref="F4:F7"/>
    <mergeCell ref="F17:F23"/>
    <mergeCell ref="E24:F24"/>
  </mergeCells>
  <phoneticPr fontId="4"/>
  <printOptions horizontalCentered="1"/>
  <pageMargins left="0.78740157480314965" right="0.78740157480314965" top="0.59055118110236227" bottom="0.39370078740157483" header="0.51181102362204722" footer="0.51181102362204722"/>
  <pageSetup paperSize="9" scale="80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H55"/>
  <sheetViews>
    <sheetView showGridLines="0" view="pageBreakPreview" zoomScaleNormal="100" zoomScaleSheetLayoutView="100" workbookViewId="0">
      <selection activeCell="F34" sqref="F34"/>
    </sheetView>
  </sheetViews>
  <sheetFormatPr defaultRowHeight="13.5"/>
  <cols>
    <col min="1" max="1" width="8.375" style="180" customWidth="1"/>
    <col min="2" max="2" width="1.5" style="180" hidden="1" customWidth="1"/>
    <col min="3" max="3" width="4" style="217" customWidth="1"/>
    <col min="4" max="4" width="13.375" style="180" customWidth="1"/>
    <col min="5" max="5" width="1.625" style="180" customWidth="1"/>
    <col min="6" max="6" width="45.75" style="180" customWidth="1"/>
    <col min="7" max="7" width="12.875" style="180" customWidth="1"/>
    <col min="8" max="8" width="7.75" style="180" customWidth="1"/>
    <col min="9" max="16384" width="9" style="180"/>
  </cols>
  <sheetData>
    <row r="1" spans="1:8" ht="35.25" customHeight="1">
      <c r="A1" s="601" t="s">
        <v>259</v>
      </c>
      <c r="B1" s="601"/>
      <c r="C1" s="601"/>
      <c r="D1" s="601"/>
      <c r="E1" s="601"/>
      <c r="F1" s="601"/>
      <c r="G1" s="223"/>
      <c r="H1" s="224"/>
    </row>
    <row r="2" spans="1:8" ht="18" customHeight="1">
      <c r="A2" s="602" t="s">
        <v>330</v>
      </c>
      <c r="B2" s="602"/>
      <c r="C2" s="602"/>
      <c r="D2" s="602"/>
      <c r="E2" s="602"/>
      <c r="F2" s="602"/>
      <c r="G2" s="225"/>
      <c r="H2" s="217"/>
    </row>
    <row r="3" spans="1:8" ht="13.5" customHeight="1" thickBot="1">
      <c r="A3" s="630" t="s">
        <v>200</v>
      </c>
      <c r="B3" s="630"/>
      <c r="C3" s="630"/>
      <c r="D3" s="630"/>
      <c r="E3" s="630"/>
      <c r="F3" s="630"/>
      <c r="G3" s="225"/>
      <c r="H3" s="217"/>
    </row>
    <row r="4" spans="1:8" ht="21.75" customHeight="1">
      <c r="A4" s="615" t="s">
        <v>244</v>
      </c>
      <c r="B4" s="308">
        <v>1</v>
      </c>
      <c r="C4" s="331">
        <v>1</v>
      </c>
      <c r="D4" s="332" t="s">
        <v>140</v>
      </c>
      <c r="E4" s="333"/>
      <c r="F4" s="622"/>
      <c r="G4" s="218"/>
      <c r="H4" s="182"/>
    </row>
    <row r="5" spans="1:8" ht="18" customHeight="1">
      <c r="A5" s="604"/>
      <c r="B5" s="239">
        <v>2</v>
      </c>
      <c r="C5" s="328">
        <v>2</v>
      </c>
      <c r="D5" s="249" t="s">
        <v>163</v>
      </c>
      <c r="E5" s="250"/>
      <c r="F5" s="623"/>
      <c r="G5" s="218"/>
      <c r="H5" s="182"/>
    </row>
    <row r="6" spans="1:8" ht="18" customHeight="1">
      <c r="A6" s="604"/>
      <c r="B6" s="239">
        <v>3</v>
      </c>
      <c r="C6" s="328">
        <v>3</v>
      </c>
      <c r="D6" s="249" t="s">
        <v>164</v>
      </c>
      <c r="E6" s="250"/>
      <c r="F6" s="623"/>
      <c r="G6" s="218"/>
      <c r="H6" s="182"/>
    </row>
    <row r="7" spans="1:8" ht="18" customHeight="1">
      <c r="A7" s="604"/>
      <c r="B7" s="239">
        <v>4</v>
      </c>
      <c r="C7" s="328">
        <v>4</v>
      </c>
      <c r="D7" s="249" t="s">
        <v>97</v>
      </c>
      <c r="E7" s="250"/>
      <c r="F7" s="623"/>
      <c r="G7" s="218"/>
      <c r="H7" s="182"/>
    </row>
    <row r="8" spans="1:8" ht="18" customHeight="1">
      <c r="A8" s="604"/>
      <c r="B8" s="239"/>
      <c r="C8" s="328">
        <v>5</v>
      </c>
      <c r="D8" s="249" t="s">
        <v>260</v>
      </c>
      <c r="E8" s="329"/>
      <c r="F8" s="330"/>
      <c r="G8" s="218"/>
      <c r="H8" s="182"/>
    </row>
    <row r="9" spans="1:8" ht="18" customHeight="1">
      <c r="A9" s="604"/>
      <c r="B9" s="239"/>
      <c r="C9" s="328">
        <v>6</v>
      </c>
      <c r="D9" s="249" t="s">
        <v>261</v>
      </c>
      <c r="E9" s="329"/>
      <c r="F9" s="330"/>
      <c r="G9" s="218"/>
      <c r="H9" s="182"/>
    </row>
    <row r="10" spans="1:8" ht="18" customHeight="1">
      <c r="A10" s="604"/>
      <c r="B10" s="239"/>
      <c r="C10" s="328">
        <v>7</v>
      </c>
      <c r="D10" s="249" t="s">
        <v>262</v>
      </c>
      <c r="E10" s="329"/>
      <c r="F10" s="330"/>
      <c r="G10" s="218"/>
      <c r="H10" s="182"/>
    </row>
    <row r="11" spans="1:8" ht="18" customHeight="1">
      <c r="A11" s="604"/>
      <c r="B11" s="239"/>
      <c r="C11" s="328">
        <v>8</v>
      </c>
      <c r="D11" s="249" t="s">
        <v>184</v>
      </c>
      <c r="E11" s="329"/>
      <c r="F11" s="330"/>
      <c r="G11" s="218"/>
      <c r="H11" s="182"/>
    </row>
    <row r="12" spans="1:8" ht="18" customHeight="1">
      <c r="A12" s="604"/>
      <c r="B12" s="239"/>
      <c r="C12" s="328">
        <v>9</v>
      </c>
      <c r="D12" s="249" t="s">
        <v>294</v>
      </c>
      <c r="E12" s="329"/>
      <c r="F12" s="330"/>
      <c r="G12" s="218"/>
      <c r="H12" s="182"/>
    </row>
    <row r="13" spans="1:8" ht="18" customHeight="1">
      <c r="A13" s="604"/>
      <c r="B13" s="239"/>
      <c r="C13" s="328">
        <v>10</v>
      </c>
      <c r="D13" s="249" t="s">
        <v>295</v>
      </c>
      <c r="E13" s="329"/>
      <c r="F13" s="330"/>
      <c r="G13" s="218"/>
      <c r="H13" s="182"/>
    </row>
    <row r="14" spans="1:8" ht="18" customHeight="1">
      <c r="A14" s="604"/>
      <c r="B14" s="239"/>
      <c r="C14" s="328">
        <v>11</v>
      </c>
      <c r="D14" s="249" t="s">
        <v>297</v>
      </c>
      <c r="E14" s="329"/>
      <c r="F14" s="330"/>
      <c r="G14" s="218"/>
      <c r="H14" s="182"/>
    </row>
    <row r="15" spans="1:8" ht="18" customHeight="1">
      <c r="A15" s="604"/>
      <c r="B15" s="239"/>
      <c r="C15" s="328">
        <v>12</v>
      </c>
      <c r="D15" s="249" t="s">
        <v>296</v>
      </c>
      <c r="E15" s="329"/>
      <c r="F15" s="330"/>
      <c r="G15" s="218"/>
      <c r="H15" s="182"/>
    </row>
    <row r="16" spans="1:8" ht="18" customHeight="1">
      <c r="A16" s="604"/>
      <c r="B16" s="239">
        <v>5</v>
      </c>
      <c r="C16" s="342">
        <v>13</v>
      </c>
      <c r="D16" s="334" t="s">
        <v>170</v>
      </c>
      <c r="E16" s="335"/>
      <c r="F16" s="336"/>
      <c r="G16" s="218"/>
      <c r="H16" s="182"/>
    </row>
    <row r="17" spans="1:8" ht="18" customHeight="1">
      <c r="A17" s="604"/>
      <c r="B17" s="239">
        <v>6</v>
      </c>
      <c r="C17" s="328">
        <v>14</v>
      </c>
      <c r="D17" s="249" t="s">
        <v>143</v>
      </c>
      <c r="E17" s="250"/>
      <c r="F17" s="624" t="s">
        <v>165</v>
      </c>
      <c r="G17" s="218"/>
      <c r="H17" s="182"/>
    </row>
    <row r="18" spans="1:8" ht="18" customHeight="1">
      <c r="A18" s="604"/>
      <c r="B18" s="239">
        <v>7</v>
      </c>
      <c r="C18" s="328">
        <v>15</v>
      </c>
      <c r="D18" s="249" t="s">
        <v>166</v>
      </c>
      <c r="E18" s="250"/>
      <c r="F18" s="624"/>
      <c r="G18" s="218"/>
      <c r="H18" s="182"/>
    </row>
    <row r="19" spans="1:8" ht="18" customHeight="1">
      <c r="A19" s="604"/>
      <c r="B19" s="239">
        <v>8</v>
      </c>
      <c r="C19" s="328">
        <v>16</v>
      </c>
      <c r="D19" s="249" t="s">
        <v>167</v>
      </c>
      <c r="E19" s="250"/>
      <c r="F19" s="624"/>
      <c r="G19" s="218"/>
      <c r="H19" s="182"/>
    </row>
    <row r="20" spans="1:8" ht="18" customHeight="1">
      <c r="A20" s="604"/>
      <c r="B20" s="239">
        <v>9</v>
      </c>
      <c r="C20" s="328">
        <v>17</v>
      </c>
      <c r="D20" s="249" t="s">
        <v>146</v>
      </c>
      <c r="E20" s="250"/>
      <c r="F20" s="624"/>
      <c r="G20" s="218"/>
      <c r="H20" s="182"/>
    </row>
    <row r="21" spans="1:8" ht="18" customHeight="1">
      <c r="A21" s="604"/>
      <c r="B21" s="239">
        <v>10</v>
      </c>
      <c r="C21" s="328">
        <v>18</v>
      </c>
      <c r="D21" s="249" t="s">
        <v>168</v>
      </c>
      <c r="E21" s="250"/>
      <c r="F21" s="624"/>
      <c r="G21" s="218"/>
      <c r="H21" s="182"/>
    </row>
    <row r="22" spans="1:8" ht="17.25" customHeight="1">
      <c r="A22" s="604"/>
      <c r="B22" s="239">
        <v>19</v>
      </c>
      <c r="C22" s="328">
        <v>19</v>
      </c>
      <c r="D22" s="249" t="s">
        <v>148</v>
      </c>
      <c r="E22" s="250"/>
      <c r="F22" s="624"/>
      <c r="G22" s="218"/>
      <c r="H22" s="182"/>
    </row>
    <row r="23" spans="1:8" ht="18" hidden="1" customHeight="1">
      <c r="A23" s="604"/>
      <c r="B23" s="239">
        <v>11</v>
      </c>
      <c r="C23" s="328"/>
      <c r="D23" s="249"/>
      <c r="E23" s="250"/>
      <c r="F23" s="625"/>
      <c r="G23" s="218"/>
      <c r="H23" s="182"/>
    </row>
    <row r="24" spans="1:8" ht="18" customHeight="1">
      <c r="A24" s="604"/>
      <c r="B24" s="239">
        <v>12</v>
      </c>
      <c r="C24" s="372">
        <v>20</v>
      </c>
      <c r="D24" s="334" t="s">
        <v>171</v>
      </c>
      <c r="E24" s="628" t="s">
        <v>241</v>
      </c>
      <c r="F24" s="629"/>
      <c r="G24" s="219"/>
      <c r="H24" s="182"/>
    </row>
    <row r="25" spans="1:8" ht="18" customHeight="1">
      <c r="A25" s="362"/>
      <c r="B25" s="239"/>
      <c r="C25" s="400">
        <v>21</v>
      </c>
      <c r="D25" s="401" t="s">
        <v>332</v>
      </c>
      <c r="E25" s="402"/>
      <c r="F25" s="403"/>
      <c r="G25" s="219"/>
      <c r="H25" s="182"/>
    </row>
    <row r="26" spans="1:8" ht="18" customHeight="1">
      <c r="A26" s="362"/>
      <c r="B26" s="239"/>
      <c r="C26" s="248">
        <v>22</v>
      </c>
      <c r="D26" s="249" t="s">
        <v>333</v>
      </c>
      <c r="E26" s="398"/>
      <c r="F26" s="399"/>
      <c r="G26" s="219"/>
      <c r="H26" s="182"/>
    </row>
    <row r="27" spans="1:8" ht="18" customHeight="1" thickBot="1">
      <c r="A27" s="362"/>
      <c r="B27" s="239"/>
      <c r="C27" s="248">
        <v>23</v>
      </c>
      <c r="D27" s="249" t="s">
        <v>331</v>
      </c>
      <c r="E27" s="398"/>
      <c r="F27" s="399"/>
      <c r="G27" s="219"/>
      <c r="H27" s="182"/>
    </row>
    <row r="28" spans="1:8" ht="18" customHeight="1">
      <c r="A28" s="362"/>
      <c r="B28" s="239"/>
      <c r="C28" s="425">
        <v>24</v>
      </c>
      <c r="D28" s="426" t="s">
        <v>338</v>
      </c>
      <c r="E28" s="427"/>
      <c r="F28" s="428"/>
      <c r="G28" s="219"/>
      <c r="H28" s="182"/>
    </row>
    <row r="29" spans="1:8" ht="18" customHeight="1">
      <c r="A29" s="362"/>
      <c r="B29" s="239"/>
      <c r="C29" s="377">
        <v>25</v>
      </c>
      <c r="D29" s="231" t="s">
        <v>339</v>
      </c>
      <c r="E29" s="378"/>
      <c r="F29" s="379"/>
      <c r="G29" s="219"/>
      <c r="H29" s="182"/>
    </row>
    <row r="30" spans="1:8" ht="18" customHeight="1">
      <c r="A30" s="362"/>
      <c r="B30" s="239"/>
      <c r="C30" s="377">
        <v>26</v>
      </c>
      <c r="D30" s="231" t="s">
        <v>340</v>
      </c>
      <c r="E30" s="378"/>
      <c r="F30" s="379"/>
      <c r="G30" s="219"/>
      <c r="H30" s="182"/>
    </row>
    <row r="31" spans="1:8" ht="18" customHeight="1" thickBot="1">
      <c r="A31" s="367"/>
      <c r="B31" s="363"/>
      <c r="C31" s="380">
        <v>27</v>
      </c>
      <c r="D31" s="381" t="s">
        <v>341</v>
      </c>
      <c r="E31" s="382"/>
      <c r="F31" s="383"/>
      <c r="G31" s="219"/>
      <c r="H31" s="182"/>
    </row>
    <row r="32" spans="1:8" ht="23.1" customHeight="1">
      <c r="A32" s="608" t="s">
        <v>275</v>
      </c>
      <c r="B32" s="239"/>
      <c r="C32" s="248">
        <v>1</v>
      </c>
      <c r="D32" s="249" t="s">
        <v>348</v>
      </c>
      <c r="E32" s="250"/>
      <c r="F32" s="264" t="s">
        <v>270</v>
      </c>
      <c r="G32" s="219"/>
      <c r="H32" s="182"/>
    </row>
    <row r="33" spans="1:8" ht="23.1" customHeight="1">
      <c r="A33" s="609"/>
      <c r="B33" s="239"/>
      <c r="C33" s="248">
        <v>2</v>
      </c>
      <c r="D33" s="249" t="s">
        <v>313</v>
      </c>
      <c r="E33" s="250"/>
      <c r="F33" s="264" t="s">
        <v>349</v>
      </c>
      <c r="G33" s="219"/>
      <c r="H33" s="182"/>
    </row>
    <row r="34" spans="1:8" ht="23.1" customHeight="1">
      <c r="A34" s="609"/>
      <c r="B34" s="239"/>
      <c r="C34" s="248">
        <v>3</v>
      </c>
      <c r="D34" s="249" t="s">
        <v>274</v>
      </c>
      <c r="E34" s="250"/>
      <c r="F34" s="264" t="s">
        <v>316</v>
      </c>
      <c r="G34" s="219"/>
      <c r="H34" s="182"/>
    </row>
    <row r="35" spans="1:8" ht="22.5" customHeight="1">
      <c r="A35" s="610"/>
      <c r="B35" s="239"/>
      <c r="C35" s="248"/>
      <c r="D35" s="279"/>
      <c r="E35" s="280"/>
      <c r="F35" s="281" t="s">
        <v>329</v>
      </c>
      <c r="G35" s="219"/>
      <c r="H35" s="182"/>
    </row>
    <row r="36" spans="1:8" ht="18" customHeight="1">
      <c r="A36" s="595" t="s">
        <v>85</v>
      </c>
      <c r="B36" s="239">
        <v>14</v>
      </c>
      <c r="C36" s="252">
        <v>1</v>
      </c>
      <c r="D36" s="249" t="s">
        <v>185</v>
      </c>
      <c r="E36" s="250"/>
      <c r="F36" s="341"/>
      <c r="G36" s="220"/>
      <c r="H36" s="182"/>
    </row>
    <row r="37" spans="1:8" ht="18" customHeight="1">
      <c r="A37" s="596"/>
      <c r="B37" s="239">
        <v>15</v>
      </c>
      <c r="C37" s="248">
        <v>2</v>
      </c>
      <c r="D37" s="249" t="s">
        <v>334</v>
      </c>
      <c r="E37" s="250"/>
      <c r="F37" s="341"/>
      <c r="G37" s="220"/>
      <c r="H37" s="182"/>
    </row>
    <row r="38" spans="1:8" ht="18" customHeight="1">
      <c r="A38" s="596"/>
      <c r="B38" s="239">
        <v>16</v>
      </c>
      <c r="C38" s="248">
        <v>3</v>
      </c>
      <c r="D38" s="249" t="s">
        <v>306</v>
      </c>
      <c r="E38" s="250"/>
      <c r="F38" s="341"/>
      <c r="G38" s="220"/>
      <c r="H38" s="182"/>
    </row>
    <row r="39" spans="1:8" ht="18" customHeight="1">
      <c r="A39" s="596"/>
      <c r="B39" s="239">
        <v>20</v>
      </c>
      <c r="C39" s="407">
        <v>4</v>
      </c>
      <c r="D39" s="408" t="s">
        <v>342</v>
      </c>
      <c r="E39" s="409"/>
      <c r="F39" s="410"/>
      <c r="G39" s="220"/>
      <c r="H39" s="182"/>
    </row>
    <row r="40" spans="1:8" ht="18" customHeight="1">
      <c r="A40" s="619" t="s">
        <v>304</v>
      </c>
      <c r="B40" s="239"/>
      <c r="C40" s="252">
        <v>1</v>
      </c>
      <c r="D40" s="286" t="s">
        <v>266</v>
      </c>
      <c r="E40" s="253"/>
      <c r="F40" s="254" t="s">
        <v>269</v>
      </c>
      <c r="G40" s="220"/>
      <c r="H40" s="182"/>
    </row>
    <row r="41" spans="1:8" ht="35.25" customHeight="1">
      <c r="A41" s="620"/>
      <c r="B41" s="239">
        <v>27</v>
      </c>
      <c r="C41" s="359">
        <v>2</v>
      </c>
      <c r="D41" s="360" t="s">
        <v>192</v>
      </c>
      <c r="E41" s="356"/>
      <c r="F41" s="357" t="s">
        <v>319</v>
      </c>
      <c r="G41" s="219"/>
      <c r="H41" s="182"/>
    </row>
    <row r="42" spans="1:8" ht="31.5" customHeight="1">
      <c r="A42" s="620"/>
      <c r="B42" s="239">
        <v>28</v>
      </c>
      <c r="C42" s="359">
        <v>3</v>
      </c>
      <c r="D42" s="360" t="s">
        <v>194</v>
      </c>
      <c r="E42" s="356"/>
      <c r="F42" s="357" t="s">
        <v>236</v>
      </c>
      <c r="G42" s="219"/>
      <c r="H42" s="182"/>
    </row>
    <row r="43" spans="1:8" ht="18.95" customHeight="1">
      <c r="A43" s="620"/>
      <c r="B43" s="239"/>
      <c r="C43" s="359">
        <v>5</v>
      </c>
      <c r="D43" s="360" t="s">
        <v>264</v>
      </c>
      <c r="E43" s="356"/>
      <c r="F43" s="358" t="s">
        <v>82</v>
      </c>
      <c r="G43" s="219"/>
      <c r="H43" s="182"/>
    </row>
    <row r="44" spans="1:8" ht="18.95" customHeight="1">
      <c r="A44" s="620"/>
      <c r="B44" s="239">
        <v>30</v>
      </c>
      <c r="C44" s="359">
        <v>6</v>
      </c>
      <c r="D44" s="360" t="s">
        <v>205</v>
      </c>
      <c r="E44" s="356"/>
      <c r="F44" s="358" t="s">
        <v>320</v>
      </c>
      <c r="G44" s="219"/>
      <c r="H44" s="182"/>
    </row>
    <row r="45" spans="1:8" ht="18.95" customHeight="1">
      <c r="A45" s="620"/>
      <c r="B45" s="239">
        <v>31</v>
      </c>
      <c r="C45" s="359">
        <v>7</v>
      </c>
      <c r="D45" s="360" t="s">
        <v>206</v>
      </c>
      <c r="E45" s="356"/>
      <c r="F45" s="358" t="s">
        <v>321</v>
      </c>
      <c r="G45" s="219"/>
      <c r="H45" s="182"/>
    </row>
    <row r="46" spans="1:8" ht="18.95" customHeight="1">
      <c r="A46" s="620"/>
      <c r="B46" s="239"/>
      <c r="C46" s="359">
        <v>8</v>
      </c>
      <c r="D46" s="360" t="s">
        <v>230</v>
      </c>
      <c r="E46" s="356"/>
      <c r="F46" s="358" t="s">
        <v>322</v>
      </c>
      <c r="G46" s="219"/>
      <c r="H46" s="182"/>
    </row>
    <row r="47" spans="1:8" ht="28.5" customHeight="1">
      <c r="A47" s="620"/>
      <c r="B47" s="239"/>
      <c r="C47" s="364">
        <v>9</v>
      </c>
      <c r="D47" s="365" t="s">
        <v>307</v>
      </c>
      <c r="E47" s="338"/>
      <c r="F47" s="366" t="s">
        <v>302</v>
      </c>
      <c r="G47" s="219"/>
      <c r="H47" s="182"/>
    </row>
    <row r="48" spans="1:8" ht="25.5" customHeight="1">
      <c r="A48" s="620"/>
      <c r="B48" s="239"/>
      <c r="C48" s="364">
        <v>10</v>
      </c>
      <c r="D48" s="365" t="s">
        <v>323</v>
      </c>
      <c r="E48" s="338"/>
      <c r="F48" s="366" t="s">
        <v>326</v>
      </c>
      <c r="G48" s="219"/>
      <c r="H48" s="182"/>
    </row>
    <row r="49" spans="1:8" ht="25.5" customHeight="1">
      <c r="A49" s="620"/>
      <c r="B49" s="239"/>
      <c r="C49" s="359"/>
      <c r="D49" s="361"/>
      <c r="E49" s="404"/>
      <c r="F49" s="358" t="s">
        <v>327</v>
      </c>
      <c r="G49" s="219"/>
      <c r="H49" s="182"/>
    </row>
    <row r="50" spans="1:8" ht="25.5" customHeight="1" thickBot="1">
      <c r="A50" s="620"/>
      <c r="B50" s="239"/>
      <c r="C50" s="405">
        <v>11</v>
      </c>
      <c r="D50" s="406" t="s">
        <v>324</v>
      </c>
      <c r="E50" s="335"/>
      <c r="F50" s="397" t="s">
        <v>325</v>
      </c>
      <c r="G50" s="219"/>
      <c r="H50" s="182"/>
    </row>
    <row r="51" spans="1:8" ht="25.5" customHeight="1">
      <c r="A51" s="620"/>
      <c r="B51" s="239"/>
      <c r="C51" s="411">
        <v>12</v>
      </c>
      <c r="D51" s="412" t="s">
        <v>343</v>
      </c>
      <c r="E51" s="413"/>
      <c r="F51" s="414" t="s">
        <v>336</v>
      </c>
      <c r="G51" s="219"/>
      <c r="H51" s="182"/>
    </row>
    <row r="52" spans="1:8" ht="25.5" customHeight="1">
      <c r="A52" s="620"/>
      <c r="B52" s="239"/>
      <c r="C52" s="415">
        <v>13</v>
      </c>
      <c r="D52" s="416" t="s">
        <v>344</v>
      </c>
      <c r="E52" s="417"/>
      <c r="F52" s="418" t="s">
        <v>337</v>
      </c>
      <c r="G52" s="219"/>
      <c r="H52" s="182"/>
    </row>
    <row r="53" spans="1:8" ht="25.5" customHeight="1">
      <c r="A53" s="620"/>
      <c r="B53" s="239"/>
      <c r="C53" s="407">
        <v>14</v>
      </c>
      <c r="D53" s="424" t="s">
        <v>346</v>
      </c>
      <c r="E53" s="409"/>
      <c r="F53" s="423" t="s">
        <v>347</v>
      </c>
      <c r="G53" s="219"/>
      <c r="H53" s="182"/>
    </row>
    <row r="54" spans="1:8" ht="25.5" customHeight="1" thickBot="1">
      <c r="A54" s="621"/>
      <c r="B54" s="305"/>
      <c r="C54" s="419">
        <v>15</v>
      </c>
      <c r="D54" s="420" t="s">
        <v>345</v>
      </c>
      <c r="E54" s="421"/>
      <c r="F54" s="422" t="s">
        <v>335</v>
      </c>
      <c r="G54" s="219"/>
      <c r="H54" s="182"/>
    </row>
    <row r="55" spans="1:8" ht="30" customHeight="1">
      <c r="A55" s="241" t="s">
        <v>242</v>
      </c>
      <c r="B55" s="192"/>
      <c r="C55" s="241">
        <v>48</v>
      </c>
      <c r="D55" s="153" t="s">
        <v>243</v>
      </c>
      <c r="E55" s="606"/>
      <c r="F55" s="607"/>
    </row>
  </sheetData>
  <mergeCells count="11">
    <mergeCell ref="A32:A35"/>
    <mergeCell ref="A36:A39"/>
    <mergeCell ref="A40:A54"/>
    <mergeCell ref="E55:F55"/>
    <mergeCell ref="A1:F1"/>
    <mergeCell ref="A2:F2"/>
    <mergeCell ref="A3:F3"/>
    <mergeCell ref="A4:A24"/>
    <mergeCell ref="F4:F7"/>
    <mergeCell ref="F17:F23"/>
    <mergeCell ref="E24:F24"/>
  </mergeCells>
  <phoneticPr fontId="4"/>
  <printOptions horizontalCentered="1"/>
  <pageMargins left="0.78740157480314965" right="0.78740157480314965" top="0.59055118110236227" bottom="0.39370078740157483" header="0.51181102362204722" footer="0.51181102362204722"/>
  <pageSetup paperSize="9" scale="74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3B3C91-6E70-4F1E-A241-94C9FA5BCC8B}">
  <dimension ref="A1:H63"/>
  <sheetViews>
    <sheetView showGridLines="0" view="pageBreakPreview" zoomScaleNormal="100" zoomScaleSheetLayoutView="100" workbookViewId="0">
      <selection activeCell="G9" sqref="G9"/>
    </sheetView>
  </sheetViews>
  <sheetFormatPr defaultRowHeight="13.5"/>
  <cols>
    <col min="1" max="1" width="8.375" style="180" customWidth="1"/>
    <col min="2" max="2" width="1.5" style="180" hidden="1" customWidth="1"/>
    <col min="3" max="3" width="4" style="217" customWidth="1"/>
    <col min="4" max="4" width="13.375" style="180" customWidth="1"/>
    <col min="5" max="5" width="1.625" style="180" customWidth="1"/>
    <col min="6" max="6" width="45.75" style="180" customWidth="1"/>
    <col min="7" max="7" width="7.5" style="180" customWidth="1"/>
    <col min="8" max="8" width="7.75" style="180" customWidth="1"/>
    <col min="9" max="16384" width="9" style="180"/>
  </cols>
  <sheetData>
    <row r="1" spans="1:8" ht="35.25" customHeight="1">
      <c r="A1" s="638" t="s">
        <v>388</v>
      </c>
      <c r="B1" s="638"/>
      <c r="C1" s="638"/>
      <c r="D1" s="638"/>
      <c r="E1" s="638"/>
      <c r="F1" s="638"/>
      <c r="G1" s="223"/>
      <c r="H1" s="224"/>
    </row>
    <row r="2" spans="1:8" ht="21">
      <c r="A2" s="639" t="s">
        <v>389</v>
      </c>
      <c r="B2" s="639"/>
      <c r="C2" s="639"/>
      <c r="D2" s="639"/>
      <c r="E2" s="639"/>
      <c r="F2" s="639"/>
      <c r="G2" s="223"/>
      <c r="H2" s="224"/>
    </row>
    <row r="3" spans="1:8" ht="21">
      <c r="A3" s="640" t="s">
        <v>390</v>
      </c>
      <c r="B3" s="640"/>
      <c r="C3" s="640"/>
      <c r="D3" s="640"/>
      <c r="E3" s="640"/>
      <c r="F3" s="640"/>
      <c r="G3" s="223"/>
      <c r="H3" s="224"/>
    </row>
    <row r="4" spans="1:8" ht="18" customHeight="1">
      <c r="A4" s="602" t="s">
        <v>391</v>
      </c>
      <c r="B4" s="602"/>
      <c r="C4" s="602"/>
      <c r="D4" s="602"/>
      <c r="E4" s="602"/>
      <c r="F4" s="602"/>
      <c r="G4" s="225"/>
      <c r="H4" s="217"/>
    </row>
    <row r="5" spans="1:8" ht="13.5" customHeight="1" thickBot="1">
      <c r="A5" s="630" t="s">
        <v>392</v>
      </c>
      <c r="B5" s="630"/>
      <c r="C5" s="630"/>
      <c r="D5" s="630"/>
      <c r="E5" s="630"/>
      <c r="F5" s="630"/>
      <c r="G5" s="225"/>
      <c r="H5" s="217"/>
    </row>
    <row r="6" spans="1:8" ht="21.75" customHeight="1">
      <c r="A6" s="633" t="s">
        <v>393</v>
      </c>
      <c r="B6" s="308">
        <v>1</v>
      </c>
      <c r="C6" s="331">
        <v>1</v>
      </c>
      <c r="D6" s="332" t="s">
        <v>140</v>
      </c>
      <c r="E6" s="333"/>
      <c r="F6" s="443"/>
      <c r="G6" s="218"/>
      <c r="H6" s="182"/>
    </row>
    <row r="7" spans="1:8" ht="18" customHeight="1">
      <c r="A7" s="634"/>
      <c r="B7" s="239">
        <v>2</v>
      </c>
      <c r="C7" s="328">
        <v>2</v>
      </c>
      <c r="D7" s="249" t="s">
        <v>163</v>
      </c>
      <c r="E7" s="250"/>
      <c r="F7" s="330"/>
      <c r="G7" s="218"/>
      <c r="H7" s="182"/>
    </row>
    <row r="8" spans="1:8" ht="18" customHeight="1">
      <c r="A8" s="634"/>
      <c r="B8" s="239">
        <v>3</v>
      </c>
      <c r="C8" s="328">
        <v>3</v>
      </c>
      <c r="D8" s="249" t="s">
        <v>164</v>
      </c>
      <c r="E8" s="250"/>
      <c r="F8" s="330"/>
      <c r="G8" s="218"/>
      <c r="H8" s="182"/>
    </row>
    <row r="9" spans="1:8" ht="18" customHeight="1">
      <c r="A9" s="634"/>
      <c r="B9" s="239">
        <v>4</v>
      </c>
      <c r="C9" s="328">
        <v>4</v>
      </c>
      <c r="D9" s="249" t="s">
        <v>97</v>
      </c>
      <c r="E9" s="250"/>
      <c r="F9" s="330"/>
      <c r="G9" s="218"/>
      <c r="H9" s="182"/>
    </row>
    <row r="10" spans="1:8" ht="18" customHeight="1">
      <c r="A10" s="634"/>
      <c r="B10" s="239"/>
      <c r="C10" s="328">
        <v>5</v>
      </c>
      <c r="D10" s="249" t="s">
        <v>260</v>
      </c>
      <c r="E10" s="329"/>
      <c r="F10" s="330"/>
      <c r="G10" s="218"/>
      <c r="H10" s="182"/>
    </row>
    <row r="11" spans="1:8" ht="18" customHeight="1">
      <c r="A11" s="634"/>
      <c r="B11" s="239"/>
      <c r="C11" s="328">
        <v>6</v>
      </c>
      <c r="D11" s="249" t="s">
        <v>261</v>
      </c>
      <c r="E11" s="329"/>
      <c r="F11" s="330"/>
      <c r="G11" s="218"/>
      <c r="H11" s="182"/>
    </row>
    <row r="12" spans="1:8" ht="18" customHeight="1">
      <c r="A12" s="634"/>
      <c r="B12" s="239"/>
      <c r="C12" s="328">
        <v>7</v>
      </c>
      <c r="D12" s="249" t="s">
        <v>262</v>
      </c>
      <c r="E12" s="329"/>
      <c r="F12" s="330"/>
      <c r="G12" s="218"/>
      <c r="H12" s="182"/>
    </row>
    <row r="13" spans="1:8" ht="18" customHeight="1">
      <c r="A13" s="634"/>
      <c r="B13" s="239"/>
      <c r="C13" s="328">
        <v>8</v>
      </c>
      <c r="D13" s="249" t="s">
        <v>184</v>
      </c>
      <c r="E13" s="329"/>
      <c r="F13" s="330"/>
      <c r="G13" s="218"/>
      <c r="H13" s="182"/>
    </row>
    <row r="14" spans="1:8" ht="18" customHeight="1">
      <c r="A14" s="634"/>
      <c r="B14" s="239"/>
      <c r="C14" s="328">
        <v>9</v>
      </c>
      <c r="D14" s="249" t="s">
        <v>294</v>
      </c>
      <c r="E14" s="329"/>
      <c r="F14" s="330"/>
      <c r="G14" s="218"/>
      <c r="H14" s="182"/>
    </row>
    <row r="15" spans="1:8" ht="18" customHeight="1">
      <c r="A15" s="634"/>
      <c r="B15" s="239"/>
      <c r="C15" s="328">
        <v>10</v>
      </c>
      <c r="D15" s="249" t="s">
        <v>295</v>
      </c>
      <c r="E15" s="329"/>
      <c r="F15" s="330"/>
      <c r="G15" s="218"/>
      <c r="H15" s="182"/>
    </row>
    <row r="16" spans="1:8" ht="18" customHeight="1">
      <c r="A16" s="634"/>
      <c r="B16" s="239"/>
      <c r="C16" s="328">
        <v>11</v>
      </c>
      <c r="D16" s="249" t="s">
        <v>297</v>
      </c>
      <c r="E16" s="329"/>
      <c r="F16" s="330"/>
      <c r="G16" s="218"/>
      <c r="H16" s="182"/>
    </row>
    <row r="17" spans="1:8" ht="18" customHeight="1">
      <c r="A17" s="634"/>
      <c r="B17" s="239"/>
      <c r="C17" s="328">
        <v>12</v>
      </c>
      <c r="D17" s="249" t="s">
        <v>296</v>
      </c>
      <c r="E17" s="329"/>
      <c r="F17" s="330"/>
      <c r="G17" s="218"/>
      <c r="H17" s="182"/>
    </row>
    <row r="18" spans="1:8" ht="18" customHeight="1">
      <c r="A18" s="634"/>
      <c r="B18" s="239">
        <v>5</v>
      </c>
      <c r="C18" s="328">
        <v>13</v>
      </c>
      <c r="D18" s="249" t="s">
        <v>170</v>
      </c>
      <c r="E18" s="250"/>
      <c r="F18" s="330"/>
      <c r="G18" s="218"/>
      <c r="H18" s="182"/>
    </row>
    <row r="19" spans="1:8" ht="18" customHeight="1">
      <c r="A19" s="634"/>
      <c r="B19" s="239"/>
      <c r="C19" s="328">
        <v>14</v>
      </c>
      <c r="D19" s="249" t="s">
        <v>146</v>
      </c>
      <c r="E19" s="250"/>
      <c r="F19" s="330"/>
      <c r="G19" s="218"/>
      <c r="H19" s="182"/>
    </row>
    <row r="20" spans="1:8" ht="18" customHeight="1">
      <c r="A20" s="634"/>
      <c r="B20" s="239"/>
      <c r="C20" s="328">
        <v>15</v>
      </c>
      <c r="D20" s="249" t="s">
        <v>168</v>
      </c>
      <c r="E20" s="250"/>
      <c r="F20" s="330"/>
      <c r="G20" s="218"/>
      <c r="H20" s="182"/>
    </row>
    <row r="21" spans="1:8" ht="18" customHeight="1">
      <c r="A21" s="634"/>
      <c r="B21" s="239"/>
      <c r="C21" s="328">
        <v>16</v>
      </c>
      <c r="D21" s="249" t="s">
        <v>148</v>
      </c>
      <c r="E21" s="250"/>
      <c r="F21" s="330"/>
      <c r="G21" s="218"/>
      <c r="H21" s="182"/>
    </row>
    <row r="22" spans="1:8" ht="18" customHeight="1">
      <c r="A22" s="634"/>
      <c r="B22" s="239">
        <v>6</v>
      </c>
      <c r="C22" s="342">
        <v>17</v>
      </c>
      <c r="D22" s="334" t="s">
        <v>143</v>
      </c>
      <c r="E22" s="335"/>
      <c r="F22" s="636" t="s">
        <v>356</v>
      </c>
      <c r="G22" s="218"/>
      <c r="H22" s="182"/>
    </row>
    <row r="23" spans="1:8" ht="18" customHeight="1">
      <c r="A23" s="634"/>
      <c r="B23" s="239">
        <v>7</v>
      </c>
      <c r="C23" s="328">
        <v>18</v>
      </c>
      <c r="D23" s="249" t="s">
        <v>166</v>
      </c>
      <c r="E23" s="250"/>
      <c r="F23" s="637"/>
      <c r="G23" s="218"/>
      <c r="H23" s="182"/>
    </row>
    <row r="24" spans="1:8" ht="18" customHeight="1">
      <c r="A24" s="634"/>
      <c r="B24" s="239">
        <v>8</v>
      </c>
      <c r="C24" s="328">
        <v>19</v>
      </c>
      <c r="D24" s="249" t="s">
        <v>167</v>
      </c>
      <c r="E24" s="250"/>
      <c r="F24" s="637"/>
      <c r="G24" s="218"/>
      <c r="H24" s="182"/>
    </row>
    <row r="25" spans="1:8" ht="18" customHeight="1">
      <c r="A25" s="634"/>
      <c r="B25" s="239">
        <v>9</v>
      </c>
      <c r="C25" s="442">
        <v>20</v>
      </c>
      <c r="D25" s="337" t="s">
        <v>171</v>
      </c>
      <c r="E25" s="338"/>
      <c r="F25" s="366" t="s">
        <v>357</v>
      </c>
      <c r="G25" s="218"/>
      <c r="H25" s="182"/>
    </row>
    <row r="26" spans="1:8" ht="18" customHeight="1">
      <c r="A26" s="634"/>
      <c r="B26" s="239"/>
      <c r="C26" s="400">
        <v>21</v>
      </c>
      <c r="D26" s="401" t="s">
        <v>332</v>
      </c>
      <c r="E26" s="402"/>
      <c r="F26" s="440"/>
      <c r="G26" s="219"/>
      <c r="H26" s="182"/>
    </row>
    <row r="27" spans="1:8" ht="18" customHeight="1">
      <c r="A27" s="634"/>
      <c r="B27" s="239"/>
      <c r="C27" s="248">
        <v>22</v>
      </c>
      <c r="D27" s="249" t="s">
        <v>333</v>
      </c>
      <c r="E27" s="398"/>
      <c r="F27" s="264"/>
      <c r="G27" s="219"/>
      <c r="H27" s="182"/>
    </row>
    <row r="28" spans="1:8" ht="18" customHeight="1">
      <c r="A28" s="634"/>
      <c r="B28" s="239"/>
      <c r="C28" s="248">
        <v>23</v>
      </c>
      <c r="D28" s="249" t="s">
        <v>331</v>
      </c>
      <c r="E28" s="398"/>
      <c r="F28" s="264"/>
      <c r="G28" s="219"/>
      <c r="H28" s="182"/>
    </row>
    <row r="29" spans="1:8" ht="18" customHeight="1">
      <c r="A29" s="634"/>
      <c r="B29" s="239"/>
      <c r="C29" s="215">
        <v>24</v>
      </c>
      <c r="D29" s="175" t="s">
        <v>394</v>
      </c>
      <c r="E29" s="219"/>
      <c r="F29" s="161"/>
      <c r="G29" s="219"/>
      <c r="H29" s="182"/>
    </row>
    <row r="30" spans="1:8" ht="18" customHeight="1">
      <c r="A30" s="634"/>
      <c r="B30" s="239"/>
      <c r="C30" s="215">
        <v>25</v>
      </c>
      <c r="D30" s="175" t="s">
        <v>395</v>
      </c>
      <c r="E30" s="219"/>
      <c r="F30" s="161"/>
      <c r="G30" s="219"/>
      <c r="H30" s="182"/>
    </row>
    <row r="31" spans="1:8" ht="18" customHeight="1">
      <c r="A31" s="634"/>
      <c r="B31" s="239"/>
      <c r="C31" s="215">
        <v>26</v>
      </c>
      <c r="D31" s="175" t="s">
        <v>396</v>
      </c>
      <c r="E31" s="219"/>
      <c r="F31" s="161"/>
      <c r="G31" s="219"/>
      <c r="H31" s="182"/>
    </row>
    <row r="32" spans="1:8" ht="18" customHeight="1">
      <c r="A32" s="634"/>
      <c r="B32" s="239"/>
      <c r="C32" s="215">
        <v>27</v>
      </c>
      <c r="D32" s="175" t="s">
        <v>397</v>
      </c>
      <c r="E32" s="219"/>
      <c r="F32" s="161"/>
      <c r="G32" s="219"/>
      <c r="H32" s="182"/>
    </row>
    <row r="33" spans="1:8" ht="18" customHeight="1">
      <c r="A33" s="634"/>
      <c r="B33" s="239"/>
      <c r="C33" s="215">
        <v>28</v>
      </c>
      <c r="D33" s="175" t="s">
        <v>398</v>
      </c>
      <c r="E33" s="219"/>
      <c r="F33" s="161"/>
      <c r="G33" s="219"/>
      <c r="H33" s="182"/>
    </row>
    <row r="34" spans="1:8" ht="18" customHeight="1" thickBot="1">
      <c r="A34" s="635"/>
      <c r="B34" s="441"/>
      <c r="C34" s="436">
        <v>29</v>
      </c>
      <c r="D34" s="430" t="s">
        <v>399</v>
      </c>
      <c r="E34" s="429"/>
      <c r="F34" s="171"/>
      <c r="G34" s="219"/>
      <c r="H34" s="182"/>
    </row>
    <row r="35" spans="1:8" ht="23.1" customHeight="1">
      <c r="A35" s="641" t="s">
        <v>400</v>
      </c>
      <c r="B35" s="308"/>
      <c r="C35" s="444">
        <v>1</v>
      </c>
      <c r="D35" s="445" t="s">
        <v>348</v>
      </c>
      <c r="E35" s="446"/>
      <c r="F35" s="447" t="s">
        <v>350</v>
      </c>
      <c r="G35" s="219"/>
      <c r="H35" s="182"/>
    </row>
    <row r="36" spans="1:8" ht="19.5" customHeight="1">
      <c r="A36" s="609"/>
      <c r="B36" s="239"/>
      <c r="C36" s="248">
        <v>2</v>
      </c>
      <c r="D36" s="175" t="s">
        <v>358</v>
      </c>
      <c r="E36" s="250"/>
      <c r="F36" s="264" t="s">
        <v>401</v>
      </c>
      <c r="G36" s="219"/>
      <c r="H36" s="182"/>
    </row>
    <row r="37" spans="1:8" ht="13.5" customHeight="1" thickBot="1">
      <c r="A37" s="642"/>
      <c r="B37" s="305"/>
      <c r="C37" s="255"/>
      <c r="D37" s="471"/>
      <c r="E37" s="257"/>
      <c r="F37" s="472" t="s">
        <v>402</v>
      </c>
      <c r="G37" s="219"/>
      <c r="H37" s="182"/>
    </row>
    <row r="38" spans="1:8" ht="18" customHeight="1">
      <c r="A38" s="643" t="s">
        <v>85</v>
      </c>
      <c r="B38" s="308">
        <v>14</v>
      </c>
      <c r="C38" s="437">
        <v>1</v>
      </c>
      <c r="D38" s="332" t="s">
        <v>185</v>
      </c>
      <c r="E38" s="333"/>
      <c r="F38" s="438"/>
      <c r="G38" s="220"/>
      <c r="H38" s="182"/>
    </row>
    <row r="39" spans="1:8" ht="18" customHeight="1">
      <c r="A39" s="644"/>
      <c r="B39" s="239">
        <v>15</v>
      </c>
      <c r="C39" s="248">
        <v>2</v>
      </c>
      <c r="D39" s="249" t="s">
        <v>334</v>
      </c>
      <c r="E39" s="250"/>
      <c r="F39" s="251"/>
      <c r="G39" s="220"/>
      <c r="H39" s="182"/>
    </row>
    <row r="40" spans="1:8" ht="18" customHeight="1">
      <c r="A40" s="644"/>
      <c r="B40" s="239"/>
      <c r="C40" s="248">
        <v>3</v>
      </c>
      <c r="D40" s="249" t="s">
        <v>306</v>
      </c>
      <c r="E40" s="250"/>
      <c r="F40" s="251"/>
      <c r="G40" s="220"/>
      <c r="H40" s="182"/>
    </row>
    <row r="41" spans="1:8" ht="17.25" customHeight="1">
      <c r="A41" s="644"/>
      <c r="B41" s="239">
        <v>16</v>
      </c>
      <c r="C41" s="215">
        <v>4</v>
      </c>
      <c r="D41" s="175" t="s">
        <v>403</v>
      </c>
      <c r="E41" s="192"/>
      <c r="F41" s="431"/>
      <c r="G41" s="220"/>
      <c r="H41" s="182"/>
    </row>
    <row r="42" spans="1:8" ht="17.25" customHeight="1">
      <c r="A42" s="644"/>
      <c r="B42" s="239"/>
      <c r="C42" s="215">
        <v>5</v>
      </c>
      <c r="D42" s="175" t="s">
        <v>404</v>
      </c>
      <c r="E42" s="192"/>
      <c r="F42" s="431"/>
      <c r="G42" s="220"/>
      <c r="H42" s="182"/>
    </row>
    <row r="43" spans="1:8" ht="18" customHeight="1" thickBot="1">
      <c r="A43" s="645"/>
      <c r="B43" s="305">
        <v>20</v>
      </c>
      <c r="C43" s="436">
        <v>6</v>
      </c>
      <c r="D43" s="430" t="s">
        <v>308</v>
      </c>
      <c r="E43" s="196"/>
      <c r="F43" s="439"/>
      <c r="G43" s="220"/>
      <c r="H43" s="182"/>
    </row>
    <row r="44" spans="1:8" ht="17.25" customHeight="1">
      <c r="A44" s="646" t="s">
        <v>304</v>
      </c>
      <c r="B44" s="308"/>
      <c r="C44" s="437">
        <v>1</v>
      </c>
      <c r="D44" s="332" t="s">
        <v>266</v>
      </c>
      <c r="E44" s="333"/>
      <c r="F44" s="452" t="s">
        <v>269</v>
      </c>
      <c r="G44" s="220"/>
      <c r="H44" s="182"/>
    </row>
    <row r="45" spans="1:8" ht="17.25" customHeight="1">
      <c r="A45" s="647"/>
      <c r="B45" s="239">
        <v>27</v>
      </c>
      <c r="C45" s="405">
        <v>2</v>
      </c>
      <c r="D45" s="334" t="s">
        <v>192</v>
      </c>
      <c r="E45" s="449"/>
      <c r="F45" s="453" t="s">
        <v>405</v>
      </c>
      <c r="G45" s="219"/>
      <c r="H45" s="182"/>
    </row>
    <row r="46" spans="1:8" ht="17.25" customHeight="1">
      <c r="A46" s="647"/>
      <c r="B46" s="239">
        <v>28</v>
      </c>
      <c r="C46" s="364"/>
      <c r="D46" s="337"/>
      <c r="E46" s="448"/>
      <c r="F46" s="454" t="s">
        <v>406</v>
      </c>
      <c r="G46" s="219"/>
      <c r="H46" s="182"/>
    </row>
    <row r="47" spans="1:8" ht="17.25" customHeight="1">
      <c r="A47" s="647"/>
      <c r="B47" s="239"/>
      <c r="C47" s="405">
        <v>3</v>
      </c>
      <c r="D47" s="334" t="s">
        <v>264</v>
      </c>
      <c r="E47" s="449"/>
      <c r="F47" s="453" t="s">
        <v>407</v>
      </c>
      <c r="G47" s="219"/>
      <c r="H47" s="182"/>
    </row>
    <row r="48" spans="1:8" ht="17.25" customHeight="1">
      <c r="A48" s="647"/>
      <c r="B48" s="239"/>
      <c r="C48" s="364"/>
      <c r="D48" s="337"/>
      <c r="E48" s="448"/>
      <c r="F48" s="454" t="s">
        <v>408</v>
      </c>
      <c r="G48" s="219"/>
      <c r="H48" s="182"/>
    </row>
    <row r="49" spans="1:8" ht="17.25" customHeight="1">
      <c r="A49" s="647"/>
      <c r="B49" s="239">
        <v>30</v>
      </c>
      <c r="C49" s="359">
        <v>4</v>
      </c>
      <c r="D49" s="360" t="s">
        <v>205</v>
      </c>
      <c r="E49" s="356"/>
      <c r="F49" s="455" t="s">
        <v>320</v>
      </c>
      <c r="G49" s="219"/>
      <c r="H49" s="182"/>
    </row>
    <row r="50" spans="1:8" ht="17.25" customHeight="1">
      <c r="A50" s="647"/>
      <c r="B50" s="239">
        <v>31</v>
      </c>
      <c r="C50" s="359">
        <v>5</v>
      </c>
      <c r="D50" s="360" t="s">
        <v>206</v>
      </c>
      <c r="E50" s="356"/>
      <c r="F50" s="455" t="s">
        <v>409</v>
      </c>
      <c r="G50" s="219"/>
      <c r="H50" s="182"/>
    </row>
    <row r="51" spans="1:8" ht="17.25" customHeight="1">
      <c r="A51" s="647"/>
      <c r="B51" s="239"/>
      <c r="C51" s="364">
        <v>6</v>
      </c>
      <c r="D51" s="365" t="s">
        <v>307</v>
      </c>
      <c r="E51" s="338"/>
      <c r="F51" s="456" t="s">
        <v>302</v>
      </c>
      <c r="G51" s="219"/>
      <c r="H51" s="182"/>
    </row>
    <row r="52" spans="1:8" ht="17.25" customHeight="1">
      <c r="A52" s="647"/>
      <c r="B52" s="239"/>
      <c r="C52" s="364">
        <v>7</v>
      </c>
      <c r="D52" s="153" t="s">
        <v>324</v>
      </c>
      <c r="E52" s="356"/>
      <c r="F52" s="456" t="s">
        <v>410</v>
      </c>
      <c r="G52" s="219"/>
      <c r="H52" s="182"/>
    </row>
    <row r="53" spans="1:8" ht="17.25" customHeight="1">
      <c r="A53" s="647"/>
      <c r="B53" s="239"/>
      <c r="C53" s="450">
        <v>8</v>
      </c>
      <c r="D53" s="451" t="s">
        <v>411</v>
      </c>
      <c r="E53" s="294"/>
      <c r="F53" s="457" t="s">
        <v>335</v>
      </c>
      <c r="G53" s="219"/>
      <c r="H53" s="182"/>
    </row>
    <row r="54" spans="1:8" ht="17.25" customHeight="1">
      <c r="A54" s="647"/>
      <c r="B54" s="239"/>
      <c r="C54" s="450">
        <v>9</v>
      </c>
      <c r="D54" s="451" t="s">
        <v>412</v>
      </c>
      <c r="E54" s="294"/>
      <c r="F54" s="458" t="s">
        <v>413</v>
      </c>
      <c r="G54" s="219"/>
      <c r="H54" s="182"/>
    </row>
    <row r="55" spans="1:8" ht="17.25" customHeight="1">
      <c r="A55" s="647"/>
      <c r="B55" s="239"/>
      <c r="C55" s="450">
        <v>10</v>
      </c>
      <c r="D55" s="451" t="s">
        <v>414</v>
      </c>
      <c r="E55" s="294"/>
      <c r="F55" s="457" t="s">
        <v>353</v>
      </c>
      <c r="G55" s="219"/>
      <c r="H55" s="182"/>
    </row>
    <row r="56" spans="1:8" ht="17.25" customHeight="1" thickBot="1">
      <c r="A56" s="647"/>
      <c r="B56" s="305"/>
      <c r="C56" s="450">
        <v>11</v>
      </c>
      <c r="D56" s="451" t="s">
        <v>415</v>
      </c>
      <c r="E56" s="294"/>
      <c r="F56" s="457" t="s">
        <v>416</v>
      </c>
      <c r="G56" s="219"/>
      <c r="H56" s="182"/>
    </row>
    <row r="57" spans="1:8" ht="17.25" customHeight="1" thickBot="1">
      <c r="A57" s="461"/>
      <c r="B57" s="239"/>
      <c r="C57" s="648" t="s">
        <v>417</v>
      </c>
      <c r="D57" s="649"/>
      <c r="E57" s="196"/>
      <c r="F57" s="462" t="s">
        <v>418</v>
      </c>
      <c r="G57" s="219"/>
      <c r="H57" s="182"/>
    </row>
    <row r="58" spans="1:8" ht="17.25" customHeight="1">
      <c r="A58" s="650" t="s">
        <v>351</v>
      </c>
      <c r="B58" s="308"/>
      <c r="C58" s="473">
        <v>1</v>
      </c>
      <c r="D58" s="474" t="s">
        <v>230</v>
      </c>
      <c r="E58" s="261"/>
      <c r="F58" s="475" t="s">
        <v>419</v>
      </c>
      <c r="G58" s="219"/>
      <c r="H58" s="182"/>
    </row>
    <row r="59" spans="1:8" ht="17.25" customHeight="1">
      <c r="A59" s="651"/>
      <c r="B59" s="239"/>
      <c r="C59" s="450">
        <v>2</v>
      </c>
      <c r="D59" s="451" t="s">
        <v>352</v>
      </c>
      <c r="E59" s="294"/>
      <c r="F59" s="457" t="s">
        <v>420</v>
      </c>
      <c r="G59" s="219"/>
      <c r="H59" s="182"/>
    </row>
    <row r="60" spans="1:8" ht="15.75" customHeight="1">
      <c r="A60" s="651"/>
      <c r="B60" s="239"/>
      <c r="C60" s="215"/>
      <c r="D60" s="432"/>
      <c r="E60" s="192"/>
      <c r="F60" s="460" t="s">
        <v>421</v>
      </c>
      <c r="G60" s="219"/>
      <c r="H60" s="182"/>
    </row>
    <row r="61" spans="1:8" ht="17.25" customHeight="1" thickBot="1">
      <c r="A61" s="652"/>
      <c r="B61" s="305"/>
      <c r="C61" s="433">
        <v>3</v>
      </c>
      <c r="D61" s="434" t="s">
        <v>422</v>
      </c>
      <c r="E61" s="435"/>
      <c r="F61" s="459" t="s">
        <v>347</v>
      </c>
      <c r="G61" s="219"/>
      <c r="H61" s="182"/>
    </row>
    <row r="62" spans="1:8" ht="17.25" customHeight="1">
      <c r="A62" s="653" t="s">
        <v>423</v>
      </c>
      <c r="B62" s="653"/>
      <c r="C62" s="653"/>
      <c r="D62" s="653"/>
      <c r="E62" s="653"/>
      <c r="F62" s="653"/>
      <c r="G62" s="219"/>
      <c r="H62" s="182"/>
    </row>
    <row r="63" spans="1:8" ht="30" customHeight="1">
      <c r="A63" s="241"/>
      <c r="B63" s="192"/>
      <c r="C63" s="241"/>
      <c r="D63" s="153"/>
      <c r="E63" s="606"/>
      <c r="F63" s="607"/>
    </row>
  </sheetData>
  <mergeCells count="14">
    <mergeCell ref="E63:F63"/>
    <mergeCell ref="A35:A37"/>
    <mergeCell ref="A38:A43"/>
    <mergeCell ref="A44:A56"/>
    <mergeCell ref="C57:D57"/>
    <mergeCell ref="A58:A61"/>
    <mergeCell ref="A62:F62"/>
    <mergeCell ref="A6:A34"/>
    <mergeCell ref="F22:F24"/>
    <mergeCell ref="A1:F1"/>
    <mergeCell ref="A2:F2"/>
    <mergeCell ref="A3:F3"/>
    <mergeCell ref="A4:F4"/>
    <mergeCell ref="A5:F5"/>
  </mergeCells>
  <phoneticPr fontId="4"/>
  <printOptions horizontalCentered="1"/>
  <pageMargins left="0.78740157480314965" right="0.78740157480314965" top="0.59055118110236227" bottom="0.39370078740157483" header="0.51181102362204722" footer="0.51181102362204722"/>
  <pageSetup paperSize="9" scale="73" orientation="portrait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69DF6F-A46B-4526-81DA-BDBD68A1EDCE}">
  <dimension ref="A1:H62"/>
  <sheetViews>
    <sheetView showGridLines="0" view="pageBreakPreview" topLeftCell="A46" zoomScaleNormal="100" zoomScaleSheetLayoutView="100" workbookViewId="0">
      <selection activeCell="G2" sqref="G2"/>
    </sheetView>
  </sheetViews>
  <sheetFormatPr defaultRowHeight="13.5"/>
  <cols>
    <col min="1" max="1" width="8.375" style="180" customWidth="1"/>
    <col min="2" max="2" width="1.5" style="180" hidden="1" customWidth="1"/>
    <col min="3" max="3" width="4" style="217" customWidth="1"/>
    <col min="4" max="4" width="13.375" style="180" customWidth="1"/>
    <col min="5" max="5" width="1.625" style="180" customWidth="1"/>
    <col min="6" max="6" width="45.75" style="180" customWidth="1"/>
    <col min="7" max="7" width="7.5" style="180" customWidth="1"/>
    <col min="8" max="8" width="7.75" style="180" customWidth="1"/>
    <col min="9" max="16384" width="9" style="180"/>
  </cols>
  <sheetData>
    <row r="1" spans="1:8" ht="35.25" customHeight="1">
      <c r="A1" s="638" t="s">
        <v>359</v>
      </c>
      <c r="B1" s="638"/>
      <c r="C1" s="638"/>
      <c r="D1" s="638"/>
      <c r="E1" s="638"/>
      <c r="F1" s="638"/>
      <c r="G1" s="223"/>
      <c r="H1" s="224"/>
    </row>
    <row r="2" spans="1:8" ht="21">
      <c r="A2" s="639" t="s">
        <v>360</v>
      </c>
      <c r="B2" s="639"/>
      <c r="C2" s="639"/>
      <c r="D2" s="639"/>
      <c r="E2" s="639"/>
      <c r="F2" s="639"/>
      <c r="G2" s="223"/>
      <c r="H2" s="224"/>
    </row>
    <row r="3" spans="1:8" ht="21">
      <c r="A3" s="640" t="s">
        <v>424</v>
      </c>
      <c r="B3" s="640"/>
      <c r="C3" s="640"/>
      <c r="D3" s="640"/>
      <c r="E3" s="640"/>
      <c r="F3" s="640"/>
      <c r="G3" s="223"/>
      <c r="H3" s="224"/>
    </row>
    <row r="4" spans="1:8" ht="18" customHeight="1">
      <c r="A4" s="602" t="s">
        <v>361</v>
      </c>
      <c r="B4" s="602"/>
      <c r="C4" s="602"/>
      <c r="D4" s="602"/>
      <c r="E4" s="602"/>
      <c r="F4" s="602"/>
      <c r="G4" s="225"/>
      <c r="H4" s="217"/>
    </row>
    <row r="5" spans="1:8" ht="13.5" customHeight="1" thickBot="1">
      <c r="A5" s="630" t="s">
        <v>362</v>
      </c>
      <c r="B5" s="630"/>
      <c r="C5" s="630"/>
      <c r="D5" s="630"/>
      <c r="E5" s="630"/>
      <c r="F5" s="630"/>
      <c r="G5" s="225"/>
      <c r="H5" s="217"/>
    </row>
    <row r="6" spans="1:8" ht="21.75" customHeight="1">
      <c r="A6" s="633" t="s">
        <v>371</v>
      </c>
      <c r="B6" s="308">
        <v>1</v>
      </c>
      <c r="C6" s="331">
        <v>1</v>
      </c>
      <c r="D6" s="332" t="s">
        <v>140</v>
      </c>
      <c r="E6" s="333"/>
      <c r="F6" s="443"/>
      <c r="G6" s="218"/>
      <c r="H6" s="182"/>
    </row>
    <row r="7" spans="1:8" ht="18" customHeight="1">
      <c r="A7" s="634"/>
      <c r="B7" s="239">
        <v>2</v>
      </c>
      <c r="C7" s="328">
        <v>2</v>
      </c>
      <c r="D7" s="249" t="s">
        <v>163</v>
      </c>
      <c r="E7" s="250"/>
      <c r="F7" s="330"/>
      <c r="G7" s="218"/>
      <c r="H7" s="182"/>
    </row>
    <row r="8" spans="1:8" ht="18" customHeight="1">
      <c r="A8" s="634"/>
      <c r="B8" s="239">
        <v>3</v>
      </c>
      <c r="C8" s="328">
        <v>3</v>
      </c>
      <c r="D8" s="249" t="s">
        <v>164</v>
      </c>
      <c r="E8" s="250"/>
      <c r="F8" s="330"/>
      <c r="G8" s="218"/>
      <c r="H8" s="182"/>
    </row>
    <row r="9" spans="1:8" ht="18" customHeight="1">
      <c r="A9" s="634"/>
      <c r="B9" s="239">
        <v>4</v>
      </c>
      <c r="C9" s="328">
        <v>4</v>
      </c>
      <c r="D9" s="249" t="s">
        <v>97</v>
      </c>
      <c r="E9" s="250"/>
      <c r="F9" s="330"/>
      <c r="G9" s="218"/>
      <c r="H9" s="182"/>
    </row>
    <row r="10" spans="1:8" ht="18" customHeight="1">
      <c r="A10" s="634"/>
      <c r="B10" s="239"/>
      <c r="C10" s="328">
        <v>5</v>
      </c>
      <c r="D10" s="249" t="s">
        <v>260</v>
      </c>
      <c r="E10" s="329"/>
      <c r="F10" s="330"/>
      <c r="G10" s="218"/>
      <c r="H10" s="182"/>
    </row>
    <row r="11" spans="1:8" ht="18" customHeight="1">
      <c r="A11" s="634"/>
      <c r="B11" s="239"/>
      <c r="C11" s="328">
        <v>6</v>
      </c>
      <c r="D11" s="249" t="s">
        <v>261</v>
      </c>
      <c r="E11" s="329"/>
      <c r="F11" s="330"/>
      <c r="G11" s="218"/>
      <c r="H11" s="182"/>
    </row>
    <row r="12" spans="1:8" ht="18" customHeight="1">
      <c r="A12" s="634"/>
      <c r="B12" s="239"/>
      <c r="C12" s="328">
        <v>7</v>
      </c>
      <c r="D12" s="249" t="s">
        <v>262</v>
      </c>
      <c r="E12" s="329"/>
      <c r="F12" s="330"/>
      <c r="G12" s="218"/>
      <c r="H12" s="182"/>
    </row>
    <row r="13" spans="1:8" ht="18" customHeight="1">
      <c r="A13" s="634"/>
      <c r="B13" s="239"/>
      <c r="C13" s="328">
        <v>8</v>
      </c>
      <c r="D13" s="249" t="s">
        <v>184</v>
      </c>
      <c r="E13" s="329"/>
      <c r="F13" s="330"/>
      <c r="G13" s="218"/>
      <c r="H13" s="182"/>
    </row>
    <row r="14" spans="1:8" ht="18" customHeight="1">
      <c r="A14" s="634"/>
      <c r="B14" s="239"/>
      <c r="C14" s="328">
        <v>9</v>
      </c>
      <c r="D14" s="249" t="s">
        <v>294</v>
      </c>
      <c r="E14" s="329"/>
      <c r="F14" s="330"/>
      <c r="G14" s="218"/>
      <c r="H14" s="182"/>
    </row>
    <row r="15" spans="1:8" ht="18" customHeight="1">
      <c r="A15" s="634"/>
      <c r="B15" s="239"/>
      <c r="C15" s="328">
        <v>10</v>
      </c>
      <c r="D15" s="249" t="s">
        <v>295</v>
      </c>
      <c r="E15" s="329"/>
      <c r="F15" s="330"/>
      <c r="G15" s="218"/>
      <c r="H15" s="182"/>
    </row>
    <row r="16" spans="1:8" ht="18" customHeight="1">
      <c r="A16" s="634"/>
      <c r="B16" s="239"/>
      <c r="C16" s="328">
        <v>11</v>
      </c>
      <c r="D16" s="249" t="s">
        <v>297</v>
      </c>
      <c r="E16" s="329"/>
      <c r="F16" s="330"/>
      <c r="G16" s="218"/>
      <c r="H16" s="182"/>
    </row>
    <row r="17" spans="1:8" ht="18" customHeight="1">
      <c r="A17" s="634"/>
      <c r="B17" s="239"/>
      <c r="C17" s="328">
        <v>12</v>
      </c>
      <c r="D17" s="249" t="s">
        <v>296</v>
      </c>
      <c r="E17" s="329"/>
      <c r="F17" s="330"/>
      <c r="G17" s="218"/>
      <c r="H17" s="182"/>
    </row>
    <row r="18" spans="1:8" ht="18" customHeight="1">
      <c r="A18" s="634"/>
      <c r="B18" s="239">
        <v>5</v>
      </c>
      <c r="C18" s="328">
        <v>13</v>
      </c>
      <c r="D18" s="249" t="s">
        <v>170</v>
      </c>
      <c r="E18" s="250"/>
      <c r="F18" s="330"/>
      <c r="G18" s="218"/>
      <c r="H18" s="182"/>
    </row>
    <row r="19" spans="1:8" ht="18" customHeight="1">
      <c r="A19" s="634"/>
      <c r="B19" s="239"/>
      <c r="C19" s="328">
        <v>14</v>
      </c>
      <c r="D19" s="249" t="s">
        <v>146</v>
      </c>
      <c r="E19" s="250"/>
      <c r="F19" s="330"/>
      <c r="G19" s="218"/>
      <c r="H19" s="182"/>
    </row>
    <row r="20" spans="1:8" ht="18" customHeight="1">
      <c r="A20" s="634"/>
      <c r="B20" s="239"/>
      <c r="C20" s="328">
        <v>15</v>
      </c>
      <c r="D20" s="249" t="s">
        <v>168</v>
      </c>
      <c r="E20" s="250"/>
      <c r="F20" s="330"/>
      <c r="G20" s="218"/>
      <c r="H20" s="182"/>
    </row>
    <row r="21" spans="1:8" ht="18" customHeight="1">
      <c r="A21" s="634"/>
      <c r="B21" s="239"/>
      <c r="C21" s="328">
        <v>16</v>
      </c>
      <c r="D21" s="249" t="s">
        <v>148</v>
      </c>
      <c r="E21" s="250"/>
      <c r="F21" s="330"/>
      <c r="G21" s="218"/>
      <c r="H21" s="182"/>
    </row>
    <row r="22" spans="1:8" ht="18" customHeight="1">
      <c r="A22" s="634"/>
      <c r="B22" s="239">
        <v>6</v>
      </c>
      <c r="C22" s="342">
        <v>17</v>
      </c>
      <c r="D22" s="334" t="s">
        <v>143</v>
      </c>
      <c r="E22" s="335"/>
      <c r="F22" s="636" t="s">
        <v>356</v>
      </c>
      <c r="G22" s="218"/>
      <c r="H22" s="182"/>
    </row>
    <row r="23" spans="1:8" ht="18" customHeight="1">
      <c r="A23" s="634"/>
      <c r="B23" s="239">
        <v>7</v>
      </c>
      <c r="C23" s="328">
        <v>18</v>
      </c>
      <c r="D23" s="249" t="s">
        <v>166</v>
      </c>
      <c r="E23" s="250"/>
      <c r="F23" s="637"/>
      <c r="G23" s="218"/>
      <c r="H23" s="182"/>
    </row>
    <row r="24" spans="1:8" ht="18" customHeight="1">
      <c r="A24" s="634"/>
      <c r="B24" s="239">
        <v>8</v>
      </c>
      <c r="C24" s="328">
        <v>19</v>
      </c>
      <c r="D24" s="249" t="s">
        <v>167</v>
      </c>
      <c r="E24" s="250"/>
      <c r="F24" s="637"/>
      <c r="G24" s="218"/>
      <c r="H24" s="182"/>
    </row>
    <row r="25" spans="1:8" ht="18" customHeight="1">
      <c r="A25" s="634"/>
      <c r="B25" s="239">
        <v>9</v>
      </c>
      <c r="C25" s="442">
        <v>20</v>
      </c>
      <c r="D25" s="337" t="s">
        <v>171</v>
      </c>
      <c r="E25" s="338"/>
      <c r="F25" s="366" t="s">
        <v>357</v>
      </c>
      <c r="G25" s="218"/>
      <c r="H25" s="182"/>
    </row>
    <row r="26" spans="1:8" ht="18" customHeight="1">
      <c r="A26" s="634"/>
      <c r="B26" s="239"/>
      <c r="C26" s="400">
        <v>21</v>
      </c>
      <c r="D26" s="401" t="s">
        <v>332</v>
      </c>
      <c r="E26" s="402"/>
      <c r="F26" s="440"/>
      <c r="G26" s="219"/>
      <c r="H26" s="182"/>
    </row>
    <row r="27" spans="1:8" ht="18" customHeight="1">
      <c r="A27" s="634"/>
      <c r="B27" s="239"/>
      <c r="C27" s="248">
        <v>22</v>
      </c>
      <c r="D27" s="249" t="s">
        <v>333</v>
      </c>
      <c r="E27" s="398"/>
      <c r="F27" s="264"/>
      <c r="G27" s="219"/>
      <c r="H27" s="182"/>
    </row>
    <row r="28" spans="1:8" ht="18" customHeight="1">
      <c r="A28" s="634"/>
      <c r="B28" s="239"/>
      <c r="C28" s="248">
        <v>23</v>
      </c>
      <c r="D28" s="249" t="s">
        <v>331</v>
      </c>
      <c r="E28" s="398"/>
      <c r="F28" s="264"/>
      <c r="G28" s="219"/>
      <c r="H28" s="182"/>
    </row>
    <row r="29" spans="1:8" ht="18" customHeight="1">
      <c r="A29" s="634"/>
      <c r="B29" s="239"/>
      <c r="C29" s="215">
        <v>24</v>
      </c>
      <c r="D29" s="175" t="s">
        <v>95</v>
      </c>
      <c r="E29" s="219"/>
      <c r="F29" s="161"/>
      <c r="G29" s="219"/>
      <c r="H29" s="182"/>
    </row>
    <row r="30" spans="1:8" ht="18" customHeight="1">
      <c r="A30" s="634"/>
      <c r="B30" s="239"/>
      <c r="C30" s="215">
        <v>25</v>
      </c>
      <c r="D30" s="175" t="s">
        <v>363</v>
      </c>
      <c r="E30" s="219"/>
      <c r="F30" s="161"/>
      <c r="G30" s="219"/>
      <c r="H30" s="182"/>
    </row>
    <row r="31" spans="1:8" ht="18" customHeight="1">
      <c r="A31" s="634"/>
      <c r="B31" s="239"/>
      <c r="C31" s="215">
        <v>26</v>
      </c>
      <c r="D31" s="175" t="s">
        <v>364</v>
      </c>
      <c r="E31" s="219"/>
      <c r="F31" s="161"/>
      <c r="G31" s="219"/>
      <c r="H31" s="182"/>
    </row>
    <row r="32" spans="1:8" ht="18" customHeight="1">
      <c r="A32" s="634"/>
      <c r="B32" s="239"/>
      <c r="C32" s="215">
        <v>27</v>
      </c>
      <c r="D32" s="175" t="s">
        <v>365</v>
      </c>
      <c r="E32" s="219"/>
      <c r="F32" s="161"/>
      <c r="G32" s="219"/>
      <c r="H32" s="182"/>
    </row>
    <row r="33" spans="1:8" ht="18" customHeight="1">
      <c r="A33" s="634"/>
      <c r="B33" s="239"/>
      <c r="C33" s="215">
        <v>28</v>
      </c>
      <c r="D33" s="175" t="s">
        <v>194</v>
      </c>
      <c r="E33" s="219"/>
      <c r="F33" s="161"/>
      <c r="G33" s="219"/>
      <c r="H33" s="182"/>
    </row>
    <row r="34" spans="1:8" ht="18" customHeight="1">
      <c r="A34" s="634"/>
      <c r="B34" s="239"/>
      <c r="C34" s="215">
        <v>29</v>
      </c>
      <c r="D34" s="175" t="s">
        <v>366</v>
      </c>
      <c r="E34" s="219"/>
      <c r="F34" s="161"/>
      <c r="G34" s="219"/>
      <c r="H34" s="182"/>
    </row>
    <row r="35" spans="1:8" ht="18" customHeight="1">
      <c r="A35" s="634"/>
      <c r="B35" s="239"/>
      <c r="C35" s="215">
        <v>30</v>
      </c>
      <c r="D35" s="175" t="s">
        <v>334</v>
      </c>
      <c r="E35" s="219"/>
      <c r="F35" s="161"/>
      <c r="G35" s="219"/>
      <c r="H35" s="182"/>
    </row>
    <row r="36" spans="1:8" ht="18" customHeight="1">
      <c r="A36" s="634"/>
      <c r="B36" s="239"/>
      <c r="C36" s="215">
        <v>31</v>
      </c>
      <c r="D36" s="175" t="s">
        <v>367</v>
      </c>
      <c r="E36" s="219"/>
      <c r="F36" s="161"/>
      <c r="G36" s="219"/>
      <c r="H36" s="182"/>
    </row>
    <row r="37" spans="1:8" ht="18" customHeight="1">
      <c r="A37" s="634"/>
      <c r="B37" s="239"/>
      <c r="C37" s="215">
        <v>32</v>
      </c>
      <c r="D37" s="175" t="s">
        <v>368</v>
      </c>
      <c r="E37" s="219"/>
      <c r="F37" s="161"/>
      <c r="G37" s="219"/>
      <c r="H37" s="182"/>
    </row>
    <row r="38" spans="1:8" ht="18" customHeight="1">
      <c r="A38" s="634"/>
      <c r="B38" s="239"/>
      <c r="C38" s="215">
        <v>33</v>
      </c>
      <c r="D38" s="175" t="s">
        <v>369</v>
      </c>
      <c r="E38" s="219"/>
      <c r="F38" s="161"/>
      <c r="G38" s="219"/>
      <c r="H38" s="182"/>
    </row>
    <row r="39" spans="1:8" ht="18" customHeight="1">
      <c r="A39" s="634"/>
      <c r="B39" s="239"/>
      <c r="C39" s="215">
        <v>34</v>
      </c>
      <c r="D39" s="175" t="s">
        <v>370</v>
      </c>
      <c r="E39" s="219"/>
      <c r="F39" s="161"/>
      <c r="G39" s="219"/>
      <c r="H39" s="182"/>
    </row>
    <row r="40" spans="1:8" ht="18" customHeight="1" thickBot="1">
      <c r="A40" s="635"/>
      <c r="B40" s="441"/>
      <c r="C40" s="436">
        <v>35</v>
      </c>
      <c r="D40" s="430" t="s">
        <v>358</v>
      </c>
      <c r="E40" s="429"/>
      <c r="F40" s="171"/>
      <c r="G40" s="219"/>
      <c r="H40" s="182"/>
    </row>
    <row r="41" spans="1:8" ht="36.75" customHeight="1" thickBot="1">
      <c r="A41" s="463" t="s">
        <v>372</v>
      </c>
      <c r="B41" s="308"/>
      <c r="C41" s="444">
        <v>1</v>
      </c>
      <c r="D41" s="445" t="s">
        <v>348</v>
      </c>
      <c r="E41" s="446"/>
      <c r="F41" s="447" t="s">
        <v>350</v>
      </c>
      <c r="G41" s="219"/>
      <c r="H41" s="182"/>
    </row>
    <row r="42" spans="1:8" ht="18" customHeight="1">
      <c r="A42" s="643" t="s">
        <v>354</v>
      </c>
      <c r="B42" s="308">
        <v>14</v>
      </c>
      <c r="C42" s="437">
        <v>1</v>
      </c>
      <c r="D42" s="332" t="s">
        <v>185</v>
      </c>
      <c r="E42" s="333"/>
      <c r="F42" s="438"/>
      <c r="G42" s="220"/>
      <c r="H42" s="182"/>
    </row>
    <row r="43" spans="1:8" ht="18" customHeight="1">
      <c r="A43" s="644"/>
      <c r="B43" s="239"/>
      <c r="C43" s="248">
        <v>2</v>
      </c>
      <c r="D43" s="249" t="s">
        <v>306</v>
      </c>
      <c r="E43" s="250"/>
      <c r="F43" s="251"/>
      <c r="G43" s="220"/>
      <c r="H43" s="182"/>
    </row>
    <row r="44" spans="1:8" ht="17.25" customHeight="1">
      <c r="A44" s="644"/>
      <c r="B44" s="239">
        <v>16</v>
      </c>
      <c r="C44" s="215">
        <v>3</v>
      </c>
      <c r="D44" s="175" t="s">
        <v>272</v>
      </c>
      <c r="E44" s="192"/>
      <c r="F44" s="431"/>
      <c r="G44" s="220"/>
      <c r="H44" s="182"/>
    </row>
    <row r="45" spans="1:8" ht="17.25" customHeight="1">
      <c r="A45" s="644"/>
      <c r="B45" s="239"/>
      <c r="C45" s="215">
        <v>4</v>
      </c>
      <c r="D45" s="175" t="s">
        <v>373</v>
      </c>
      <c r="E45" s="192"/>
      <c r="F45" s="431"/>
      <c r="G45" s="220"/>
      <c r="H45" s="182"/>
    </row>
    <row r="46" spans="1:8" ht="18" customHeight="1" thickBot="1">
      <c r="A46" s="645"/>
      <c r="B46" s="305">
        <v>20</v>
      </c>
      <c r="C46" s="436">
        <v>5</v>
      </c>
      <c r="D46" s="430" t="s">
        <v>308</v>
      </c>
      <c r="E46" s="196"/>
      <c r="F46" s="439"/>
      <c r="G46" s="220"/>
      <c r="H46" s="182"/>
    </row>
    <row r="47" spans="1:8" ht="17.25" customHeight="1">
      <c r="A47" s="646" t="s">
        <v>304</v>
      </c>
      <c r="B47" s="308"/>
      <c r="C47" s="437">
        <v>1</v>
      </c>
      <c r="D47" s="332" t="s">
        <v>266</v>
      </c>
      <c r="E47" s="333"/>
      <c r="F47" s="452" t="s">
        <v>269</v>
      </c>
      <c r="G47" s="220"/>
      <c r="H47" s="182"/>
    </row>
    <row r="48" spans="1:8" ht="17.25" customHeight="1">
      <c r="A48" s="647"/>
      <c r="B48" s="239"/>
      <c r="C48" s="405">
        <v>2</v>
      </c>
      <c r="D48" s="334" t="s">
        <v>264</v>
      </c>
      <c r="E48" s="449"/>
      <c r="F48" s="453" t="s">
        <v>374</v>
      </c>
      <c r="G48" s="219"/>
      <c r="H48" s="182"/>
    </row>
    <row r="49" spans="1:8" ht="17.25" customHeight="1">
      <c r="A49" s="647"/>
      <c r="B49" s="239"/>
      <c r="C49" s="364"/>
      <c r="D49" s="337"/>
      <c r="E49" s="448"/>
      <c r="F49" s="454" t="s">
        <v>375</v>
      </c>
      <c r="G49" s="219"/>
      <c r="H49" s="182"/>
    </row>
    <row r="50" spans="1:8" ht="17.25" customHeight="1">
      <c r="A50" s="647"/>
      <c r="B50" s="239">
        <v>30</v>
      </c>
      <c r="C50" s="359">
        <v>3</v>
      </c>
      <c r="D50" s="360" t="s">
        <v>205</v>
      </c>
      <c r="E50" s="356"/>
      <c r="F50" s="455" t="s">
        <v>376</v>
      </c>
      <c r="G50" s="219"/>
      <c r="H50" s="182"/>
    </row>
    <row r="51" spans="1:8" ht="17.25" customHeight="1">
      <c r="A51" s="647"/>
      <c r="B51" s="239">
        <v>31</v>
      </c>
      <c r="C51" s="359">
        <v>4</v>
      </c>
      <c r="D51" s="360" t="s">
        <v>206</v>
      </c>
      <c r="E51" s="356"/>
      <c r="F51" s="455" t="s">
        <v>377</v>
      </c>
      <c r="G51" s="219"/>
      <c r="H51" s="182"/>
    </row>
    <row r="52" spans="1:8" ht="17.25" customHeight="1">
      <c r="A52" s="647"/>
      <c r="B52" s="239"/>
      <c r="C52" s="364">
        <v>5</v>
      </c>
      <c r="D52" s="153" t="s">
        <v>355</v>
      </c>
      <c r="E52" s="356"/>
      <c r="F52" s="456" t="s">
        <v>378</v>
      </c>
      <c r="G52" s="219"/>
      <c r="H52" s="182"/>
    </row>
    <row r="53" spans="1:8" ht="17.25" customHeight="1">
      <c r="A53" s="647"/>
      <c r="B53" s="239"/>
      <c r="C53" s="450">
        <v>6</v>
      </c>
      <c r="D53" s="451" t="s">
        <v>379</v>
      </c>
      <c r="E53" s="294"/>
      <c r="F53" s="457" t="s">
        <v>335</v>
      </c>
      <c r="G53" s="219"/>
      <c r="H53" s="182"/>
    </row>
    <row r="54" spans="1:8" ht="17.25" customHeight="1">
      <c r="A54" s="647"/>
      <c r="B54" s="239"/>
      <c r="C54" s="465">
        <v>7</v>
      </c>
      <c r="D54" s="466" t="s">
        <v>380</v>
      </c>
      <c r="E54" s="467"/>
      <c r="F54" s="458" t="s">
        <v>381</v>
      </c>
      <c r="G54" s="219"/>
      <c r="H54" s="182"/>
    </row>
    <row r="55" spans="1:8" ht="17.25" customHeight="1">
      <c r="A55" s="647"/>
      <c r="B55" s="239"/>
      <c r="C55" s="465">
        <v>8</v>
      </c>
      <c r="D55" s="466" t="s">
        <v>382</v>
      </c>
      <c r="E55" s="467"/>
      <c r="F55" s="458" t="s">
        <v>353</v>
      </c>
      <c r="G55" s="219"/>
      <c r="H55" s="182"/>
    </row>
    <row r="56" spans="1:8" ht="17.25" customHeight="1">
      <c r="A56" s="461"/>
      <c r="B56" s="239"/>
      <c r="C56" s="465">
        <v>9</v>
      </c>
      <c r="D56" s="466" t="s">
        <v>383</v>
      </c>
      <c r="E56" s="467"/>
      <c r="F56" s="458" t="s">
        <v>385</v>
      </c>
      <c r="G56" s="219"/>
      <c r="H56" s="182"/>
    </row>
    <row r="57" spans="1:8" ht="17.25" customHeight="1" thickBot="1">
      <c r="A57" s="461"/>
      <c r="B57" s="239"/>
      <c r="C57" s="433">
        <v>10</v>
      </c>
      <c r="D57" s="434" t="s">
        <v>384</v>
      </c>
      <c r="E57" s="435"/>
      <c r="F57" s="459" t="s">
        <v>376</v>
      </c>
      <c r="G57" s="219"/>
      <c r="H57" s="182"/>
    </row>
    <row r="58" spans="1:8" ht="21.75" customHeight="1">
      <c r="A58" s="650" t="s">
        <v>351</v>
      </c>
      <c r="B58" s="308"/>
      <c r="C58" s="469">
        <v>1</v>
      </c>
      <c r="D58" s="470" t="s">
        <v>230</v>
      </c>
      <c r="E58" s="191"/>
      <c r="F58" s="468"/>
      <c r="G58" s="219"/>
      <c r="H58" s="182"/>
    </row>
    <row r="59" spans="1:8" ht="20.25" customHeight="1">
      <c r="A59" s="651"/>
      <c r="B59" s="239"/>
      <c r="C59" s="215">
        <v>2</v>
      </c>
      <c r="D59" s="432" t="s">
        <v>352</v>
      </c>
      <c r="E59" s="192"/>
      <c r="F59" s="460"/>
      <c r="G59" s="219"/>
      <c r="H59" s="182"/>
    </row>
    <row r="60" spans="1:8" ht="21" customHeight="1" thickBot="1">
      <c r="A60" s="652"/>
      <c r="B60" s="305"/>
      <c r="C60" s="436">
        <v>3</v>
      </c>
      <c r="D60" s="464" t="s">
        <v>386</v>
      </c>
      <c r="E60" s="196"/>
      <c r="F60" s="462"/>
      <c r="G60" s="219"/>
      <c r="H60" s="182"/>
    </row>
    <row r="61" spans="1:8" ht="17.25" customHeight="1">
      <c r="A61" s="653" t="s">
        <v>387</v>
      </c>
      <c r="B61" s="653"/>
      <c r="C61" s="653"/>
      <c r="D61" s="653"/>
      <c r="E61" s="653"/>
      <c r="F61" s="653"/>
      <c r="G61" s="219"/>
      <c r="H61" s="182"/>
    </row>
    <row r="62" spans="1:8" ht="30" customHeight="1">
      <c r="A62" s="241"/>
      <c r="B62" s="192"/>
      <c r="C62" s="241"/>
      <c r="D62" s="153"/>
      <c r="E62" s="606"/>
      <c r="F62" s="607"/>
    </row>
  </sheetData>
  <mergeCells count="12">
    <mergeCell ref="A42:A46"/>
    <mergeCell ref="E62:F62"/>
    <mergeCell ref="A58:A60"/>
    <mergeCell ref="A47:A55"/>
    <mergeCell ref="A61:F61"/>
    <mergeCell ref="A1:F1"/>
    <mergeCell ref="A4:F4"/>
    <mergeCell ref="A5:F5"/>
    <mergeCell ref="F22:F24"/>
    <mergeCell ref="A2:F2"/>
    <mergeCell ref="A3:F3"/>
    <mergeCell ref="A6:A40"/>
  </mergeCells>
  <phoneticPr fontId="4"/>
  <printOptions horizontalCentered="1"/>
  <pageMargins left="0.78740157480314965" right="0.78740157480314965" top="0.59055118110236227" bottom="0.39370078740157483" header="0.51181102362204722" footer="0.51181102362204722"/>
  <pageSetup paperSize="9" scale="73" orientation="portrait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C8879E-DFEF-416D-BAED-7FF5158A0066}">
  <dimension ref="A1:H64"/>
  <sheetViews>
    <sheetView showGridLines="0" tabSelected="1" view="pageBreakPreview" topLeftCell="A56" zoomScaleNormal="100" zoomScaleSheetLayoutView="100" workbookViewId="0">
      <selection activeCell="A63" sqref="A63:F63"/>
    </sheetView>
  </sheetViews>
  <sheetFormatPr defaultRowHeight="13.5"/>
  <cols>
    <col min="1" max="1" width="8.375" style="180" customWidth="1"/>
    <col min="2" max="2" width="1.5" style="180" hidden="1" customWidth="1"/>
    <col min="3" max="3" width="4" style="217" customWidth="1"/>
    <col min="4" max="4" width="13.375" style="180" customWidth="1"/>
    <col min="5" max="5" width="1.625" style="180" customWidth="1"/>
    <col min="6" max="6" width="45.75" style="180" customWidth="1"/>
    <col min="7" max="7" width="7.5" style="180" customWidth="1"/>
    <col min="8" max="8" width="7.75" style="180" customWidth="1"/>
    <col min="9" max="16384" width="9" style="180"/>
  </cols>
  <sheetData>
    <row r="1" spans="1:8" ht="35.25" customHeight="1">
      <c r="A1" s="638" t="s">
        <v>359</v>
      </c>
      <c r="B1" s="638"/>
      <c r="C1" s="638"/>
      <c r="D1" s="638"/>
      <c r="E1" s="638"/>
      <c r="F1" s="638"/>
      <c r="G1" s="223"/>
      <c r="H1" s="224"/>
    </row>
    <row r="2" spans="1:8" ht="21" customHeight="1">
      <c r="A2" s="639" t="s">
        <v>425</v>
      </c>
      <c r="B2" s="639"/>
      <c r="C2" s="639"/>
      <c r="D2" s="639"/>
      <c r="E2" s="639"/>
      <c r="F2" s="639"/>
      <c r="G2" s="223"/>
      <c r="H2" s="224"/>
    </row>
    <row r="3" spans="1:8" ht="21" customHeight="1">
      <c r="A3" s="640" t="s">
        <v>426</v>
      </c>
      <c r="B3" s="640"/>
      <c r="C3" s="640"/>
      <c r="D3" s="640"/>
      <c r="E3" s="640"/>
      <c r="F3" s="640"/>
      <c r="G3" s="223"/>
      <c r="H3" s="224"/>
    </row>
    <row r="4" spans="1:8" ht="18" customHeight="1">
      <c r="A4" s="602" t="s">
        <v>441</v>
      </c>
      <c r="B4" s="602"/>
      <c r="C4" s="602"/>
      <c r="D4" s="602"/>
      <c r="E4" s="602"/>
      <c r="F4" s="602"/>
      <c r="G4" s="225"/>
      <c r="H4" s="217"/>
    </row>
    <row r="5" spans="1:8" ht="13.5" customHeight="1" thickBot="1">
      <c r="A5" s="630" t="s">
        <v>362</v>
      </c>
      <c r="B5" s="630"/>
      <c r="C5" s="630"/>
      <c r="D5" s="630"/>
      <c r="E5" s="630"/>
      <c r="F5" s="630"/>
      <c r="G5" s="225"/>
      <c r="H5" s="217"/>
    </row>
    <row r="6" spans="1:8" ht="21.75" customHeight="1">
      <c r="A6" s="633" t="s">
        <v>371</v>
      </c>
      <c r="B6" s="308">
        <v>1</v>
      </c>
      <c r="C6" s="331">
        <v>1</v>
      </c>
      <c r="D6" s="332" t="s">
        <v>140</v>
      </c>
      <c r="E6" s="333"/>
      <c r="F6" s="443"/>
      <c r="G6" s="218"/>
      <c r="H6" s="182"/>
    </row>
    <row r="7" spans="1:8" ht="18" customHeight="1">
      <c r="A7" s="634"/>
      <c r="B7" s="239">
        <v>2</v>
      </c>
      <c r="C7" s="328">
        <v>2</v>
      </c>
      <c r="D7" s="249" t="s">
        <v>163</v>
      </c>
      <c r="E7" s="250"/>
      <c r="F7" s="330"/>
      <c r="G7" s="218"/>
      <c r="H7" s="182"/>
    </row>
    <row r="8" spans="1:8" ht="18" customHeight="1">
      <c r="A8" s="634"/>
      <c r="B8" s="239">
        <v>3</v>
      </c>
      <c r="C8" s="328">
        <v>3</v>
      </c>
      <c r="D8" s="249" t="s">
        <v>164</v>
      </c>
      <c r="E8" s="250"/>
      <c r="F8" s="330"/>
      <c r="G8" s="218"/>
      <c r="H8" s="182"/>
    </row>
    <row r="9" spans="1:8" ht="18" customHeight="1">
      <c r="A9" s="634"/>
      <c r="B9" s="239">
        <v>4</v>
      </c>
      <c r="C9" s="328">
        <v>4</v>
      </c>
      <c r="D9" s="249" t="s">
        <v>97</v>
      </c>
      <c r="E9" s="250"/>
      <c r="F9" s="330"/>
      <c r="G9" s="218"/>
      <c r="H9" s="182"/>
    </row>
    <row r="10" spans="1:8" ht="18" customHeight="1">
      <c r="A10" s="634"/>
      <c r="B10" s="239"/>
      <c r="C10" s="328">
        <v>5</v>
      </c>
      <c r="D10" s="249" t="s">
        <v>260</v>
      </c>
      <c r="E10" s="329"/>
      <c r="F10" s="330"/>
      <c r="G10" s="218"/>
      <c r="H10" s="182"/>
    </row>
    <row r="11" spans="1:8" ht="18" customHeight="1">
      <c r="A11" s="634"/>
      <c r="B11" s="239"/>
      <c r="C11" s="328">
        <v>6</v>
      </c>
      <c r="D11" s="249" t="s">
        <v>261</v>
      </c>
      <c r="E11" s="329"/>
      <c r="F11" s="330"/>
      <c r="G11" s="218"/>
      <c r="H11" s="182"/>
    </row>
    <row r="12" spans="1:8" ht="18" customHeight="1">
      <c r="A12" s="634"/>
      <c r="B12" s="239"/>
      <c r="C12" s="328">
        <v>7</v>
      </c>
      <c r="D12" s="249" t="s">
        <v>262</v>
      </c>
      <c r="E12" s="329"/>
      <c r="F12" s="330"/>
      <c r="G12" s="218"/>
      <c r="H12" s="182"/>
    </row>
    <row r="13" spans="1:8" ht="18" customHeight="1">
      <c r="A13" s="634"/>
      <c r="B13" s="239"/>
      <c r="C13" s="328">
        <v>8</v>
      </c>
      <c r="D13" s="249" t="s">
        <v>184</v>
      </c>
      <c r="E13" s="329"/>
      <c r="F13" s="330"/>
      <c r="G13" s="218"/>
      <c r="H13" s="182"/>
    </row>
    <row r="14" spans="1:8" ht="18" customHeight="1">
      <c r="A14" s="634"/>
      <c r="B14" s="239"/>
      <c r="C14" s="328">
        <v>9</v>
      </c>
      <c r="D14" s="249" t="s">
        <v>294</v>
      </c>
      <c r="E14" s="329"/>
      <c r="F14" s="330"/>
      <c r="G14" s="218"/>
      <c r="H14" s="182"/>
    </row>
    <row r="15" spans="1:8" ht="18" customHeight="1">
      <c r="A15" s="634"/>
      <c r="B15" s="239"/>
      <c r="C15" s="328">
        <v>10</v>
      </c>
      <c r="D15" s="249" t="s">
        <v>295</v>
      </c>
      <c r="E15" s="329"/>
      <c r="F15" s="330"/>
      <c r="G15" s="218"/>
      <c r="H15" s="182"/>
    </row>
    <row r="16" spans="1:8" ht="18" customHeight="1">
      <c r="A16" s="634"/>
      <c r="B16" s="239"/>
      <c r="C16" s="328">
        <v>11</v>
      </c>
      <c r="D16" s="249" t="s">
        <v>297</v>
      </c>
      <c r="E16" s="329"/>
      <c r="F16" s="330"/>
      <c r="G16" s="218"/>
      <c r="H16" s="182"/>
    </row>
    <row r="17" spans="1:8" ht="18" customHeight="1">
      <c r="A17" s="634"/>
      <c r="B17" s="239"/>
      <c r="C17" s="328">
        <v>12</v>
      </c>
      <c r="D17" s="249" t="s">
        <v>296</v>
      </c>
      <c r="E17" s="329"/>
      <c r="F17" s="330"/>
      <c r="G17" s="218"/>
      <c r="H17" s="182"/>
    </row>
    <row r="18" spans="1:8" ht="18" customHeight="1">
      <c r="A18" s="634"/>
      <c r="B18" s="239">
        <v>5</v>
      </c>
      <c r="C18" s="328">
        <v>13</v>
      </c>
      <c r="D18" s="249" t="s">
        <v>170</v>
      </c>
      <c r="E18" s="250"/>
      <c r="F18" s="330"/>
      <c r="G18" s="218"/>
      <c r="H18" s="182"/>
    </row>
    <row r="19" spans="1:8" ht="18" customHeight="1">
      <c r="A19" s="634"/>
      <c r="B19" s="239"/>
      <c r="C19" s="328">
        <v>14</v>
      </c>
      <c r="D19" s="249" t="s">
        <v>146</v>
      </c>
      <c r="E19" s="250"/>
      <c r="F19" s="330"/>
      <c r="G19" s="218"/>
      <c r="H19" s="182"/>
    </row>
    <row r="20" spans="1:8" ht="18" customHeight="1">
      <c r="A20" s="634"/>
      <c r="B20" s="239"/>
      <c r="C20" s="328">
        <v>15</v>
      </c>
      <c r="D20" s="249" t="s">
        <v>168</v>
      </c>
      <c r="E20" s="250"/>
      <c r="F20" s="330"/>
      <c r="G20" s="218"/>
      <c r="H20" s="182"/>
    </row>
    <row r="21" spans="1:8" ht="18" customHeight="1">
      <c r="A21" s="634"/>
      <c r="B21" s="239"/>
      <c r="C21" s="328">
        <v>16</v>
      </c>
      <c r="D21" s="249" t="s">
        <v>148</v>
      </c>
      <c r="E21" s="250"/>
      <c r="F21" s="330"/>
      <c r="G21" s="218"/>
      <c r="H21" s="182"/>
    </row>
    <row r="22" spans="1:8" ht="18" customHeight="1">
      <c r="A22" s="634"/>
      <c r="B22" s="239">
        <v>6</v>
      </c>
      <c r="C22" s="342">
        <v>17</v>
      </c>
      <c r="D22" s="334" t="s">
        <v>143</v>
      </c>
      <c r="E22" s="335"/>
      <c r="F22" s="636" t="s">
        <v>356</v>
      </c>
      <c r="G22" s="218"/>
      <c r="H22" s="182"/>
    </row>
    <row r="23" spans="1:8" ht="18" customHeight="1">
      <c r="A23" s="634"/>
      <c r="B23" s="239">
        <v>7</v>
      </c>
      <c r="C23" s="328">
        <v>18</v>
      </c>
      <c r="D23" s="249" t="s">
        <v>166</v>
      </c>
      <c r="E23" s="250"/>
      <c r="F23" s="637"/>
      <c r="G23" s="218"/>
      <c r="H23" s="182"/>
    </row>
    <row r="24" spans="1:8" ht="18" customHeight="1">
      <c r="A24" s="634"/>
      <c r="B24" s="239">
        <v>8</v>
      </c>
      <c r="C24" s="328">
        <v>19</v>
      </c>
      <c r="D24" s="249" t="s">
        <v>167</v>
      </c>
      <c r="E24" s="250"/>
      <c r="F24" s="637"/>
      <c r="G24" s="218"/>
      <c r="H24" s="182"/>
    </row>
    <row r="25" spans="1:8" ht="18" customHeight="1">
      <c r="A25" s="634"/>
      <c r="B25" s="239">
        <v>9</v>
      </c>
      <c r="C25" s="442">
        <v>20</v>
      </c>
      <c r="D25" s="337" t="s">
        <v>171</v>
      </c>
      <c r="E25" s="338"/>
      <c r="F25" s="366" t="s">
        <v>357</v>
      </c>
      <c r="G25" s="218"/>
      <c r="H25" s="182"/>
    </row>
    <row r="26" spans="1:8" ht="18" customHeight="1">
      <c r="A26" s="634"/>
      <c r="B26" s="239"/>
      <c r="C26" s="400">
        <v>21</v>
      </c>
      <c r="D26" s="401" t="s">
        <v>332</v>
      </c>
      <c r="E26" s="402"/>
      <c r="F26" s="440"/>
      <c r="G26" s="219"/>
      <c r="H26" s="182"/>
    </row>
    <row r="27" spans="1:8" ht="18" customHeight="1">
      <c r="A27" s="634"/>
      <c r="B27" s="239"/>
      <c r="C27" s="248">
        <v>22</v>
      </c>
      <c r="D27" s="249" t="s">
        <v>333</v>
      </c>
      <c r="E27" s="398"/>
      <c r="F27" s="264"/>
      <c r="G27" s="219"/>
      <c r="H27" s="182"/>
    </row>
    <row r="28" spans="1:8" ht="18" customHeight="1">
      <c r="A28" s="634"/>
      <c r="B28" s="239"/>
      <c r="C28" s="248">
        <v>23</v>
      </c>
      <c r="D28" s="249" t="s">
        <v>331</v>
      </c>
      <c r="E28" s="398"/>
      <c r="F28" s="264"/>
      <c r="G28" s="219"/>
      <c r="H28" s="182"/>
    </row>
    <row r="29" spans="1:8" ht="18" customHeight="1">
      <c r="A29" s="634"/>
      <c r="B29" s="239"/>
      <c r="C29" s="215">
        <v>24</v>
      </c>
      <c r="D29" s="175" t="s">
        <v>95</v>
      </c>
      <c r="E29" s="219"/>
      <c r="F29" s="161"/>
      <c r="G29" s="219"/>
      <c r="H29" s="182"/>
    </row>
    <row r="30" spans="1:8" ht="18" customHeight="1">
      <c r="A30" s="634"/>
      <c r="B30" s="239"/>
      <c r="C30" s="215">
        <v>25</v>
      </c>
      <c r="D30" s="175" t="s">
        <v>363</v>
      </c>
      <c r="E30" s="219"/>
      <c r="F30" s="161"/>
      <c r="G30" s="219"/>
      <c r="H30" s="182"/>
    </row>
    <row r="31" spans="1:8" ht="18" customHeight="1">
      <c r="A31" s="634"/>
      <c r="B31" s="239"/>
      <c r="C31" s="215">
        <v>26</v>
      </c>
      <c r="D31" s="175" t="s">
        <v>364</v>
      </c>
      <c r="E31" s="219"/>
      <c r="F31" s="161"/>
      <c r="G31" s="219"/>
      <c r="H31" s="182"/>
    </row>
    <row r="32" spans="1:8" ht="18" customHeight="1">
      <c r="A32" s="634"/>
      <c r="B32" s="239"/>
      <c r="C32" s="215">
        <v>27</v>
      </c>
      <c r="D32" s="175" t="s">
        <v>365</v>
      </c>
      <c r="E32" s="219"/>
      <c r="F32" s="161"/>
      <c r="G32" s="219"/>
      <c r="H32" s="182"/>
    </row>
    <row r="33" spans="1:8" ht="18" customHeight="1">
      <c r="A33" s="634"/>
      <c r="B33" s="239"/>
      <c r="C33" s="215">
        <v>28</v>
      </c>
      <c r="D33" s="175" t="s">
        <v>194</v>
      </c>
      <c r="E33" s="219"/>
      <c r="F33" s="161"/>
      <c r="G33" s="219"/>
      <c r="H33" s="182"/>
    </row>
    <row r="34" spans="1:8" ht="18" customHeight="1">
      <c r="A34" s="634"/>
      <c r="B34" s="239"/>
      <c r="C34" s="215">
        <v>29</v>
      </c>
      <c r="D34" s="175" t="s">
        <v>366</v>
      </c>
      <c r="E34" s="219"/>
      <c r="F34" s="161"/>
      <c r="G34" s="219"/>
      <c r="H34" s="182"/>
    </row>
    <row r="35" spans="1:8" ht="18" customHeight="1">
      <c r="A35" s="634"/>
      <c r="B35" s="239"/>
      <c r="C35" s="215">
        <v>30</v>
      </c>
      <c r="D35" s="175" t="s">
        <v>334</v>
      </c>
      <c r="E35" s="219"/>
      <c r="F35" s="161"/>
      <c r="G35" s="219"/>
      <c r="H35" s="182"/>
    </row>
    <row r="36" spans="1:8" ht="18" customHeight="1">
      <c r="A36" s="634"/>
      <c r="B36" s="239"/>
      <c r="C36" s="215">
        <v>31</v>
      </c>
      <c r="D36" s="175" t="s">
        <v>427</v>
      </c>
      <c r="E36" s="219"/>
      <c r="F36" s="161"/>
      <c r="G36" s="219"/>
      <c r="H36" s="182"/>
    </row>
    <row r="37" spans="1:8" ht="18" customHeight="1">
      <c r="A37" s="634"/>
      <c r="B37" s="239"/>
      <c r="C37" s="215">
        <v>32</v>
      </c>
      <c r="D37" s="175" t="s">
        <v>307</v>
      </c>
      <c r="E37" s="219"/>
      <c r="F37" s="161"/>
      <c r="G37" s="219"/>
      <c r="H37" s="182"/>
    </row>
    <row r="38" spans="1:8" ht="18" customHeight="1">
      <c r="A38" s="634"/>
      <c r="B38" s="239"/>
      <c r="C38" s="215">
        <v>33</v>
      </c>
      <c r="D38" s="175" t="s">
        <v>192</v>
      </c>
      <c r="E38" s="219"/>
      <c r="F38" s="161"/>
      <c r="G38" s="219"/>
      <c r="H38" s="182"/>
    </row>
    <row r="39" spans="1:8" ht="18" customHeight="1">
      <c r="A39" s="634"/>
      <c r="B39" s="239"/>
      <c r="C39" s="215">
        <v>34</v>
      </c>
      <c r="D39" s="175" t="s">
        <v>415</v>
      </c>
      <c r="E39" s="219"/>
      <c r="F39" s="161"/>
      <c r="G39" s="219"/>
      <c r="H39" s="182"/>
    </row>
    <row r="40" spans="1:8" ht="18" customHeight="1">
      <c r="A40" s="634"/>
      <c r="B40" s="239"/>
      <c r="C40" s="215">
        <v>35</v>
      </c>
      <c r="D40" s="175" t="s">
        <v>313</v>
      </c>
      <c r="E40" s="219"/>
      <c r="F40" s="161"/>
      <c r="G40" s="219"/>
      <c r="H40" s="182"/>
    </row>
    <row r="41" spans="1:8" ht="18" customHeight="1">
      <c r="A41" s="634"/>
      <c r="B41" s="239"/>
      <c r="C41" s="215">
        <v>36</v>
      </c>
      <c r="D41" s="175" t="s">
        <v>428</v>
      </c>
      <c r="E41" s="219"/>
      <c r="F41" s="161"/>
      <c r="G41" s="219"/>
      <c r="H41" s="182"/>
    </row>
    <row r="42" spans="1:8" ht="18" customHeight="1">
      <c r="A42" s="634"/>
      <c r="B42" s="239"/>
      <c r="C42" s="215">
        <v>37</v>
      </c>
      <c r="D42" s="175" t="s">
        <v>429</v>
      </c>
      <c r="E42" s="219"/>
      <c r="F42" s="161"/>
      <c r="G42" s="219"/>
      <c r="H42" s="182"/>
    </row>
    <row r="43" spans="1:8" ht="18" customHeight="1" thickBot="1">
      <c r="A43" s="635"/>
      <c r="B43" s="441"/>
      <c r="C43" s="436">
        <v>38</v>
      </c>
      <c r="D43" s="430" t="s">
        <v>430</v>
      </c>
      <c r="E43" s="429"/>
      <c r="F43" s="171"/>
      <c r="G43" s="219"/>
      <c r="H43" s="182"/>
    </row>
    <row r="44" spans="1:8" ht="36" customHeight="1" thickBot="1">
      <c r="A44" s="463" t="s">
        <v>431</v>
      </c>
      <c r="B44" s="308"/>
      <c r="C44" s="444">
        <v>1</v>
      </c>
      <c r="D44" s="445" t="s">
        <v>348</v>
      </c>
      <c r="E44" s="446"/>
      <c r="F44" s="447"/>
      <c r="G44" s="219"/>
      <c r="H44" s="182"/>
    </row>
    <row r="45" spans="1:8" ht="17.25" customHeight="1">
      <c r="A45" s="643" t="s">
        <v>85</v>
      </c>
      <c r="B45" s="308">
        <v>14</v>
      </c>
      <c r="C45" s="437">
        <v>1</v>
      </c>
      <c r="D45" s="332" t="s">
        <v>185</v>
      </c>
      <c r="E45" s="333"/>
      <c r="F45" s="438"/>
      <c r="G45" s="220"/>
      <c r="H45" s="182"/>
    </row>
    <row r="46" spans="1:8" ht="18" customHeight="1">
      <c r="A46" s="644"/>
      <c r="B46" s="239"/>
      <c r="C46" s="248">
        <v>2</v>
      </c>
      <c r="D46" s="249" t="s">
        <v>306</v>
      </c>
      <c r="E46" s="250"/>
      <c r="F46" s="251"/>
      <c r="G46" s="220"/>
      <c r="H46" s="182"/>
    </row>
    <row r="47" spans="1:8" ht="17.25" customHeight="1">
      <c r="A47" s="644"/>
      <c r="B47" s="239">
        <v>16</v>
      </c>
      <c r="C47" s="215">
        <v>3</v>
      </c>
      <c r="D47" s="175" t="s">
        <v>272</v>
      </c>
      <c r="E47" s="192"/>
      <c r="F47" s="431"/>
      <c r="G47" s="220"/>
      <c r="H47" s="182"/>
    </row>
    <row r="48" spans="1:8" ht="17.25" customHeight="1" thickBot="1">
      <c r="A48" s="644"/>
      <c r="B48" s="239"/>
      <c r="C48" s="215">
        <v>4</v>
      </c>
      <c r="D48" s="175" t="s">
        <v>373</v>
      </c>
      <c r="E48" s="192"/>
      <c r="F48" s="431"/>
      <c r="G48" s="220"/>
      <c r="H48" s="182"/>
    </row>
    <row r="49" spans="1:8" ht="17.25" customHeight="1">
      <c r="A49" s="646" t="s">
        <v>304</v>
      </c>
      <c r="B49" s="308"/>
      <c r="C49" s="437">
        <v>1</v>
      </c>
      <c r="D49" s="332" t="s">
        <v>447</v>
      </c>
      <c r="E49" s="333"/>
      <c r="F49" s="452" t="s">
        <v>437</v>
      </c>
      <c r="G49" s="220"/>
      <c r="H49" s="182"/>
    </row>
    <row r="50" spans="1:8" ht="17.25" customHeight="1">
      <c r="A50" s="647"/>
      <c r="B50" s="239"/>
      <c r="C50" s="405">
        <v>2</v>
      </c>
      <c r="D50" s="334" t="s">
        <v>443</v>
      </c>
      <c r="E50" s="449"/>
      <c r="F50" s="453" t="s">
        <v>442</v>
      </c>
      <c r="G50" s="219"/>
      <c r="H50" s="182"/>
    </row>
    <row r="51" spans="1:8" ht="17.25" customHeight="1">
      <c r="A51" s="647"/>
      <c r="B51" s="239"/>
      <c r="C51" s="364"/>
      <c r="D51" s="337"/>
      <c r="E51" s="448"/>
      <c r="F51" s="454" t="s">
        <v>444</v>
      </c>
      <c r="G51" s="219"/>
      <c r="H51" s="182"/>
    </row>
    <row r="52" spans="1:8" ht="17.25" customHeight="1">
      <c r="A52" s="647"/>
      <c r="B52" s="239">
        <v>30</v>
      </c>
      <c r="C52" s="359">
        <v>3</v>
      </c>
      <c r="D52" s="360" t="s">
        <v>205</v>
      </c>
      <c r="E52" s="356"/>
      <c r="F52" s="455" t="s">
        <v>376</v>
      </c>
      <c r="G52" s="219"/>
      <c r="H52" s="182"/>
    </row>
    <row r="53" spans="1:8" ht="17.25" customHeight="1">
      <c r="A53" s="647"/>
      <c r="B53" s="239">
        <v>31</v>
      </c>
      <c r="C53" s="359">
        <v>4</v>
      </c>
      <c r="D53" s="360" t="s">
        <v>206</v>
      </c>
      <c r="E53" s="356"/>
      <c r="F53" s="455" t="s">
        <v>445</v>
      </c>
      <c r="G53" s="219"/>
      <c r="H53" s="182"/>
    </row>
    <row r="54" spans="1:8" ht="17.25" customHeight="1">
      <c r="A54" s="647"/>
      <c r="B54" s="239"/>
      <c r="C54" s="364">
        <v>5</v>
      </c>
      <c r="D54" s="153" t="s">
        <v>324</v>
      </c>
      <c r="E54" s="356"/>
      <c r="F54" s="456" t="s">
        <v>378</v>
      </c>
      <c r="G54" s="219"/>
      <c r="H54" s="182"/>
    </row>
    <row r="55" spans="1:8" ht="17.25" customHeight="1">
      <c r="A55" s="647"/>
      <c r="B55" s="239"/>
      <c r="C55" s="450">
        <v>6</v>
      </c>
      <c r="D55" s="451" t="s">
        <v>448</v>
      </c>
      <c r="E55" s="294"/>
      <c r="F55" s="457" t="s">
        <v>438</v>
      </c>
      <c r="G55" s="219"/>
      <c r="H55" s="182"/>
    </row>
    <row r="56" spans="1:8" ht="17.25" customHeight="1">
      <c r="A56" s="647"/>
      <c r="B56" s="239"/>
      <c r="C56" s="465">
        <v>7</v>
      </c>
      <c r="D56" s="466" t="s">
        <v>432</v>
      </c>
      <c r="E56" s="467"/>
      <c r="F56" s="458" t="s">
        <v>446</v>
      </c>
      <c r="G56" s="219"/>
      <c r="H56" s="182"/>
    </row>
    <row r="57" spans="1:8" ht="17.25" customHeight="1">
      <c r="A57" s="647"/>
      <c r="B57" s="239"/>
      <c r="C57" s="465">
        <v>8</v>
      </c>
      <c r="D57" s="466" t="s">
        <v>382</v>
      </c>
      <c r="E57" s="467"/>
      <c r="F57" s="458" t="s">
        <v>353</v>
      </c>
      <c r="G57" s="219"/>
      <c r="H57" s="182"/>
    </row>
    <row r="58" spans="1:8" ht="21.75" customHeight="1">
      <c r="A58" s="461"/>
      <c r="B58" s="239"/>
      <c r="C58" s="465">
        <v>9</v>
      </c>
      <c r="D58" s="466" t="s">
        <v>433</v>
      </c>
      <c r="E58" s="467"/>
      <c r="F58" s="458" t="s">
        <v>385</v>
      </c>
      <c r="G58" s="219"/>
      <c r="H58" s="182"/>
    </row>
    <row r="59" spans="1:8" ht="20.25" customHeight="1">
      <c r="A59" s="461"/>
      <c r="B59" s="239"/>
      <c r="C59" s="450">
        <v>10</v>
      </c>
      <c r="D59" s="451" t="s">
        <v>434</v>
      </c>
      <c r="E59" s="294"/>
      <c r="F59" s="457" t="s">
        <v>439</v>
      </c>
      <c r="G59" s="219"/>
      <c r="H59" s="182"/>
    </row>
    <row r="60" spans="1:8" ht="21" customHeight="1" thickBot="1">
      <c r="A60" s="461"/>
      <c r="B60" s="239"/>
      <c r="C60" s="433">
        <v>11</v>
      </c>
      <c r="D60" s="434" t="s">
        <v>435</v>
      </c>
      <c r="E60" s="435"/>
      <c r="F60" s="459" t="s">
        <v>440</v>
      </c>
      <c r="G60" s="219"/>
      <c r="H60" s="182"/>
    </row>
    <row r="61" spans="1:8" ht="17.25" customHeight="1">
      <c r="A61" s="641" t="s">
        <v>436</v>
      </c>
      <c r="B61" s="308"/>
      <c r="C61" s="469">
        <v>1</v>
      </c>
      <c r="D61" s="470" t="s">
        <v>386</v>
      </c>
      <c r="E61" s="191"/>
      <c r="F61" s="468"/>
      <c r="G61" s="219"/>
      <c r="H61" s="182"/>
    </row>
    <row r="62" spans="1:8" ht="16.5" customHeight="1" thickBot="1">
      <c r="A62" s="642"/>
      <c r="B62" s="305"/>
      <c r="C62" s="436"/>
      <c r="D62" s="464"/>
      <c r="E62" s="196"/>
      <c r="F62" s="462"/>
      <c r="G62" s="219"/>
    </row>
    <row r="63" spans="1:8" ht="21.75" customHeight="1">
      <c r="A63" s="653" t="s">
        <v>449</v>
      </c>
      <c r="B63" s="653"/>
      <c r="C63" s="653"/>
      <c r="D63" s="653"/>
      <c r="E63" s="653"/>
      <c r="F63" s="653"/>
      <c r="G63" s="219"/>
    </row>
    <row r="64" spans="1:8" ht="18.75" customHeight="1">
      <c r="A64" s="654" t="s">
        <v>450</v>
      </c>
      <c r="B64" s="654"/>
      <c r="C64" s="654"/>
      <c r="D64" s="654"/>
      <c r="E64" s="654"/>
      <c r="F64" s="654"/>
    </row>
  </sheetData>
  <mergeCells count="12">
    <mergeCell ref="A64:F64"/>
    <mergeCell ref="A1:F1"/>
    <mergeCell ref="A2:F2"/>
    <mergeCell ref="A3:F3"/>
    <mergeCell ref="A4:F4"/>
    <mergeCell ref="A5:F5"/>
    <mergeCell ref="A63:F63"/>
    <mergeCell ref="F22:F24"/>
    <mergeCell ref="A6:A43"/>
    <mergeCell ref="A45:A48"/>
    <mergeCell ref="A49:A57"/>
    <mergeCell ref="A61:A62"/>
  </mergeCells>
  <phoneticPr fontId="4"/>
  <printOptions horizontalCentered="1"/>
  <pageMargins left="0.78740157480314965" right="0.78740157480314965" top="0.59055118110236227" bottom="0.39370078740157483" header="0.51181102362204722" footer="0.51181102362204722"/>
  <pageSetup paperSize="9" scale="71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1"/>
  <sheetViews>
    <sheetView workbookViewId="0">
      <selection activeCell="C42" sqref="C42"/>
    </sheetView>
  </sheetViews>
  <sheetFormatPr defaultRowHeight="13.5"/>
  <cols>
    <col min="1" max="1" width="3.875" style="1" customWidth="1"/>
    <col min="2" max="2" width="11.5" customWidth="1"/>
    <col min="3" max="3" width="30.625" style="1" customWidth="1"/>
    <col min="4" max="5" width="18.625" customWidth="1"/>
    <col min="6" max="6" width="1.5" hidden="1" customWidth="1"/>
    <col min="7" max="7" width="5.125" customWidth="1"/>
    <col min="8" max="8" width="12.75" bestFit="1" customWidth="1"/>
  </cols>
  <sheetData>
    <row r="1" spans="1:8" ht="14.25" thickBot="1">
      <c r="C1" s="1" t="s">
        <v>93</v>
      </c>
    </row>
    <row r="2" spans="1:8" ht="12.75" customHeight="1">
      <c r="A2" s="482"/>
      <c r="B2" s="476" t="s">
        <v>0</v>
      </c>
      <c r="C2" s="479" t="s">
        <v>89</v>
      </c>
      <c r="E2" t="s">
        <v>79</v>
      </c>
      <c r="G2" t="s">
        <v>77</v>
      </c>
      <c r="H2" t="s">
        <v>77</v>
      </c>
    </row>
    <row r="3" spans="1:8" ht="12.75" customHeight="1">
      <c r="A3" s="483"/>
      <c r="B3" s="477"/>
      <c r="C3" s="480"/>
      <c r="E3" s="16" t="s">
        <v>76</v>
      </c>
      <c r="F3" t="s">
        <v>77</v>
      </c>
    </row>
    <row r="4" spans="1:8" ht="12.75" customHeight="1">
      <c r="A4" s="483"/>
      <c r="B4" s="477"/>
      <c r="C4" s="480"/>
      <c r="D4" s="14"/>
    </row>
    <row r="5" spans="1:8" ht="12.75" customHeight="1" thickBot="1">
      <c r="A5" s="484"/>
      <c r="B5" s="478"/>
      <c r="C5" s="481"/>
      <c r="D5" s="14"/>
    </row>
    <row r="6" spans="1:8" ht="12.75" customHeight="1" thickBot="1">
      <c r="A6" s="12" t="s">
        <v>77</v>
      </c>
      <c r="B6" s="6" t="s">
        <v>78</v>
      </c>
      <c r="C6" s="7" t="s">
        <v>76</v>
      </c>
    </row>
    <row r="7" spans="1:8" ht="12.75" customHeight="1">
      <c r="A7" s="11">
        <v>1</v>
      </c>
      <c r="B7" s="3" t="s">
        <v>8</v>
      </c>
      <c r="C7" s="2" t="s">
        <v>86</v>
      </c>
    </row>
    <row r="8" spans="1:8" ht="12.75" customHeight="1">
      <c r="A8" s="11">
        <v>2</v>
      </c>
      <c r="B8" s="3" t="s">
        <v>15</v>
      </c>
      <c r="C8" s="2" t="s">
        <v>81</v>
      </c>
    </row>
    <row r="9" spans="1:8" ht="12.75" customHeight="1">
      <c r="A9" s="11">
        <v>3</v>
      </c>
      <c r="B9" s="3" t="s">
        <v>17</v>
      </c>
      <c r="C9" s="2" t="s">
        <v>82</v>
      </c>
    </row>
    <row r="10" spans="1:8" ht="12.75" customHeight="1">
      <c r="A10" s="11">
        <v>4</v>
      </c>
      <c r="B10" s="3" t="s">
        <v>18</v>
      </c>
      <c r="C10" s="2" t="s">
        <v>85</v>
      </c>
    </row>
    <row r="11" spans="1:8" ht="12.75" customHeight="1">
      <c r="A11" s="11">
        <v>5</v>
      </c>
      <c r="B11" s="3" t="s">
        <v>23</v>
      </c>
      <c r="C11" s="2" t="s">
        <v>88</v>
      </c>
    </row>
    <row r="12" spans="1:8" ht="12.75" customHeight="1">
      <c r="A12" s="11">
        <v>6</v>
      </c>
      <c r="B12" s="3" t="s">
        <v>28</v>
      </c>
      <c r="C12" s="2" t="s">
        <v>90</v>
      </c>
    </row>
    <row r="13" spans="1:8" ht="12.75" customHeight="1">
      <c r="A13" s="11">
        <v>7</v>
      </c>
      <c r="B13" s="3" t="s">
        <v>29</v>
      </c>
      <c r="C13" s="2" t="s">
        <v>91</v>
      </c>
    </row>
    <row r="14" spans="1:8" ht="12.75" customHeight="1">
      <c r="A14" s="11">
        <v>8</v>
      </c>
      <c r="B14" s="3" t="s">
        <v>30</v>
      </c>
      <c r="C14" s="2" t="s">
        <v>92</v>
      </c>
    </row>
    <row r="15" spans="1:8" ht="12.75" customHeight="1">
      <c r="A15" s="11">
        <v>9</v>
      </c>
      <c r="B15" s="3" t="s">
        <v>39</v>
      </c>
      <c r="C15" s="2" t="s">
        <v>85</v>
      </c>
    </row>
    <row r="16" spans="1:8" ht="12.75" customHeight="1">
      <c r="A16" s="11">
        <v>10</v>
      </c>
      <c r="B16" s="3" t="s">
        <v>41</v>
      </c>
      <c r="C16" s="2" t="s">
        <v>84</v>
      </c>
    </row>
    <row r="17" spans="1:3" ht="12.75" customHeight="1">
      <c r="A17" s="11">
        <v>11</v>
      </c>
      <c r="B17" s="3" t="s">
        <v>44</v>
      </c>
      <c r="C17" s="2" t="s">
        <v>82</v>
      </c>
    </row>
    <row r="18" spans="1:3" ht="12.75" customHeight="1">
      <c r="A18" s="11">
        <v>12</v>
      </c>
      <c r="B18" s="3" t="s">
        <v>45</v>
      </c>
      <c r="C18" s="2" t="s">
        <v>87</v>
      </c>
    </row>
    <row r="19" spans="1:3" ht="12.75" customHeight="1" thickBot="1">
      <c r="A19" s="11">
        <v>13</v>
      </c>
      <c r="B19" s="3" t="s">
        <v>46</v>
      </c>
      <c r="C19" s="2" t="s">
        <v>83</v>
      </c>
    </row>
    <row r="20" spans="1:3" ht="12.75" customHeight="1" thickBot="1">
      <c r="A20" s="12"/>
      <c r="B20" s="10" t="s">
        <v>61</v>
      </c>
      <c r="C20" s="13">
        <v>12</v>
      </c>
    </row>
    <row r="21" spans="1:3">
      <c r="B21" s="17" t="s">
        <v>80</v>
      </c>
      <c r="C21" s="1" t="s">
        <v>80</v>
      </c>
    </row>
  </sheetData>
  <mergeCells count="3">
    <mergeCell ref="B2:B5"/>
    <mergeCell ref="C2:C5"/>
    <mergeCell ref="A2:A5"/>
  </mergeCells>
  <phoneticPr fontId="4"/>
  <pageMargins left="0.9" right="0.78700000000000003" top="0.6" bottom="0.21" header="0.2" footer="0.21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"/>
  <sheetViews>
    <sheetView topLeftCell="A91" workbookViewId="0"/>
  </sheetViews>
  <sheetFormatPr defaultRowHeight="13.5"/>
  <sheetData/>
  <phoneticPr fontId="4"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"/>
  <sheetViews>
    <sheetView topLeftCell="A7" workbookViewId="0">
      <selection activeCell="K7" sqref="K7"/>
    </sheetView>
  </sheetViews>
  <sheetFormatPr defaultRowHeight="13.5"/>
  <sheetData/>
  <phoneticPr fontId="4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24"/>
  <sheetViews>
    <sheetView workbookViewId="0">
      <selection activeCell="H11" sqref="H11"/>
    </sheetView>
  </sheetViews>
  <sheetFormatPr defaultRowHeight="13.5"/>
  <cols>
    <col min="1" max="1" width="3.75" customWidth="1"/>
    <col min="2" max="2" width="9" customWidth="1"/>
    <col min="3" max="3" width="31.125" customWidth="1"/>
  </cols>
  <sheetData>
    <row r="1" spans="1:5" ht="14.25" thickBot="1">
      <c r="A1" s="1"/>
      <c r="C1" s="1" t="s">
        <v>94</v>
      </c>
    </row>
    <row r="2" spans="1:5">
      <c r="A2" s="482"/>
      <c r="B2" s="485" t="s">
        <v>0</v>
      </c>
      <c r="C2" s="488" t="s">
        <v>89</v>
      </c>
      <c r="E2" t="s">
        <v>102</v>
      </c>
    </row>
    <row r="3" spans="1:5">
      <c r="A3" s="483"/>
      <c r="B3" s="486"/>
      <c r="C3" s="489"/>
      <c r="E3" s="16" t="s">
        <v>102</v>
      </c>
    </row>
    <row r="4" spans="1:5">
      <c r="A4" s="483"/>
      <c r="B4" s="486"/>
      <c r="C4" s="489"/>
      <c r="D4" s="14"/>
    </row>
    <row r="5" spans="1:5" ht="14.25" thickBot="1">
      <c r="A5" s="484"/>
      <c r="B5" s="487"/>
      <c r="C5" s="490"/>
      <c r="D5" s="14"/>
    </row>
    <row r="6" spans="1:5" ht="14.25" thickBot="1">
      <c r="A6" s="12" t="s">
        <v>103</v>
      </c>
      <c r="B6" s="19" t="s">
        <v>78</v>
      </c>
      <c r="C6" s="12" t="s">
        <v>102</v>
      </c>
    </row>
    <row r="7" spans="1:5">
      <c r="A7" s="11">
        <v>1</v>
      </c>
      <c r="B7" s="24" t="s">
        <v>95</v>
      </c>
      <c r="C7" s="11" t="s">
        <v>96</v>
      </c>
    </row>
    <row r="8" spans="1:5">
      <c r="A8" s="11">
        <v>2</v>
      </c>
      <c r="B8" s="20" t="s">
        <v>8</v>
      </c>
      <c r="C8" s="22" t="s">
        <v>86</v>
      </c>
    </row>
    <row r="9" spans="1:5">
      <c r="A9" s="11">
        <v>3</v>
      </c>
      <c r="B9" s="20" t="s">
        <v>15</v>
      </c>
      <c r="C9" s="22" t="s">
        <v>81</v>
      </c>
    </row>
    <row r="10" spans="1:5">
      <c r="A10" s="11">
        <v>4</v>
      </c>
      <c r="B10" s="20" t="s">
        <v>17</v>
      </c>
      <c r="C10" s="22" t="s">
        <v>82</v>
      </c>
    </row>
    <row r="11" spans="1:5">
      <c r="A11" s="11">
        <v>5</v>
      </c>
      <c r="B11" s="20" t="s">
        <v>18</v>
      </c>
      <c r="C11" s="22" t="s">
        <v>85</v>
      </c>
    </row>
    <row r="12" spans="1:5">
      <c r="A12" s="11">
        <v>6</v>
      </c>
      <c r="B12" s="20" t="s">
        <v>97</v>
      </c>
      <c r="C12" s="22" t="s">
        <v>98</v>
      </c>
    </row>
    <row r="13" spans="1:5">
      <c r="A13" s="11">
        <v>7</v>
      </c>
      <c r="B13" s="20" t="s">
        <v>23</v>
      </c>
      <c r="C13" s="22" t="s">
        <v>88</v>
      </c>
    </row>
    <row r="14" spans="1:5">
      <c r="A14" s="11">
        <v>8</v>
      </c>
      <c r="B14" s="20" t="s">
        <v>28</v>
      </c>
      <c r="C14" s="22" t="s">
        <v>90</v>
      </c>
      <c r="D14" t="s">
        <v>104</v>
      </c>
    </row>
    <row r="15" spans="1:5">
      <c r="A15" s="11">
        <v>9</v>
      </c>
      <c r="B15" s="20" t="s">
        <v>29</v>
      </c>
      <c r="C15" s="22" t="s">
        <v>91</v>
      </c>
    </row>
    <row r="16" spans="1:5">
      <c r="A16" s="11">
        <v>10</v>
      </c>
      <c r="B16" s="20" t="s">
        <v>30</v>
      </c>
      <c r="C16" s="22" t="s">
        <v>99</v>
      </c>
    </row>
    <row r="17" spans="1:3">
      <c r="A17" s="11">
        <v>11</v>
      </c>
      <c r="B17" s="20" t="s">
        <v>100</v>
      </c>
      <c r="C17" s="22" t="s">
        <v>101</v>
      </c>
    </row>
    <row r="18" spans="1:3">
      <c r="A18" s="11">
        <v>12</v>
      </c>
      <c r="B18" s="20" t="s">
        <v>39</v>
      </c>
      <c r="C18" s="22" t="s">
        <v>85</v>
      </c>
    </row>
    <row r="19" spans="1:3">
      <c r="A19" s="11">
        <v>13</v>
      </c>
      <c r="B19" s="20" t="s">
        <v>41</v>
      </c>
      <c r="C19" s="22" t="s">
        <v>84</v>
      </c>
    </row>
    <row r="20" spans="1:3">
      <c r="A20" s="11">
        <v>14</v>
      </c>
      <c r="B20" s="20" t="s">
        <v>44</v>
      </c>
      <c r="C20" s="22" t="s">
        <v>85</v>
      </c>
    </row>
    <row r="21" spans="1:3">
      <c r="A21" s="11">
        <v>15</v>
      </c>
      <c r="B21" s="20" t="s">
        <v>45</v>
      </c>
      <c r="C21" s="22" t="s">
        <v>87</v>
      </c>
    </row>
    <row r="22" spans="1:3" ht="14.25" thickBot="1">
      <c r="A22" s="11">
        <v>16</v>
      </c>
      <c r="B22" s="20" t="s">
        <v>46</v>
      </c>
      <c r="C22" s="22" t="s">
        <v>83</v>
      </c>
    </row>
    <row r="23" spans="1:3" ht="14.25" thickBot="1">
      <c r="A23" s="12"/>
      <c r="B23" s="21" t="s">
        <v>61</v>
      </c>
      <c r="C23" s="23">
        <v>15</v>
      </c>
    </row>
    <row r="24" spans="1:3">
      <c r="A24" s="1"/>
      <c r="B24" s="18" t="s">
        <v>102</v>
      </c>
      <c r="C24" s="1" t="s">
        <v>102</v>
      </c>
    </row>
  </sheetData>
  <mergeCells count="3">
    <mergeCell ref="A2:A5"/>
    <mergeCell ref="B2:B5"/>
    <mergeCell ref="C2:C5"/>
  </mergeCells>
  <phoneticPr fontId="4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26"/>
  <sheetViews>
    <sheetView zoomScaleNormal="100" workbookViewId="0">
      <selection activeCell="E9" sqref="E9"/>
    </sheetView>
  </sheetViews>
  <sheetFormatPr defaultRowHeight="13.5"/>
  <cols>
    <col min="1" max="1" width="3.75" customWidth="1"/>
    <col min="2" max="2" width="8.375" customWidth="1"/>
    <col min="3" max="3" width="31.125" customWidth="1"/>
    <col min="4" max="4" width="14.125" customWidth="1"/>
    <col min="5" max="5" width="19.625" customWidth="1"/>
    <col min="6" max="7" width="14.125" customWidth="1"/>
    <col min="8" max="8" width="9.25" bestFit="1" customWidth="1"/>
    <col min="9" max="9" width="17" bestFit="1" customWidth="1"/>
    <col min="10" max="10" width="46.5" customWidth="1"/>
  </cols>
  <sheetData>
    <row r="1" spans="1:10" ht="33.75" customHeight="1">
      <c r="A1" s="497" t="s">
        <v>115</v>
      </c>
      <c r="B1" s="497"/>
      <c r="C1" s="497"/>
      <c r="D1" s="497"/>
      <c r="E1" s="497"/>
      <c r="F1" s="497"/>
      <c r="G1" s="497"/>
      <c r="H1" s="497"/>
      <c r="I1" s="497"/>
      <c r="J1" s="497"/>
    </row>
    <row r="2" spans="1:10" ht="22.5" customHeight="1">
      <c r="J2" s="32">
        <v>42650</v>
      </c>
    </row>
    <row r="3" spans="1:10" ht="22.5" customHeight="1">
      <c r="H3" s="498" t="s">
        <v>116</v>
      </c>
      <c r="I3" s="498"/>
      <c r="J3" s="498"/>
    </row>
    <row r="4" spans="1:10" ht="18" customHeight="1" thickBot="1">
      <c r="A4" s="499"/>
      <c r="B4" s="499"/>
      <c r="C4" s="499"/>
      <c r="D4" s="499"/>
      <c r="E4" s="499"/>
      <c r="F4" s="499"/>
      <c r="G4" s="499"/>
      <c r="H4" s="499"/>
      <c r="I4" s="499"/>
      <c r="J4" s="499"/>
    </row>
    <row r="5" spans="1:10" ht="24.95" customHeight="1">
      <c r="A5" s="482"/>
      <c r="B5" s="485" t="s">
        <v>105</v>
      </c>
      <c r="C5" s="500" t="s">
        <v>106</v>
      </c>
      <c r="D5" s="503" t="s">
        <v>126</v>
      </c>
      <c r="E5" s="494" t="s">
        <v>124</v>
      </c>
      <c r="F5" s="494" t="s">
        <v>122</v>
      </c>
      <c r="G5" s="494" t="s">
        <v>123</v>
      </c>
      <c r="H5" s="494" t="s">
        <v>119</v>
      </c>
      <c r="I5" s="503" t="s">
        <v>125</v>
      </c>
      <c r="J5" s="491" t="s">
        <v>127</v>
      </c>
    </row>
    <row r="6" spans="1:10" ht="24.95" customHeight="1">
      <c r="A6" s="483"/>
      <c r="B6" s="486"/>
      <c r="C6" s="501"/>
      <c r="D6" s="504"/>
      <c r="E6" s="495"/>
      <c r="F6" s="495"/>
      <c r="G6" s="495"/>
      <c r="H6" s="495"/>
      <c r="I6" s="504"/>
      <c r="J6" s="492"/>
    </row>
    <row r="7" spans="1:10" ht="24.95" customHeight="1">
      <c r="A7" s="483"/>
      <c r="B7" s="486"/>
      <c r="C7" s="501"/>
      <c r="D7" s="504"/>
      <c r="E7" s="495"/>
      <c r="F7" s="495"/>
      <c r="G7" s="495"/>
      <c r="H7" s="495"/>
      <c r="I7" s="504"/>
      <c r="J7" s="492"/>
    </row>
    <row r="8" spans="1:10" ht="24.95" customHeight="1" thickBot="1">
      <c r="A8" s="484"/>
      <c r="B8" s="487"/>
      <c r="C8" s="502"/>
      <c r="D8" s="505"/>
      <c r="E8" s="496"/>
      <c r="F8" s="496"/>
      <c r="G8" s="496"/>
      <c r="H8" s="496"/>
      <c r="I8" s="505"/>
      <c r="J8" s="493"/>
    </row>
    <row r="9" spans="1:10" ht="24.95" customHeight="1">
      <c r="A9" s="11">
        <v>1</v>
      </c>
      <c r="B9" s="24" t="s">
        <v>95</v>
      </c>
      <c r="C9" s="25" t="s">
        <v>96</v>
      </c>
      <c r="D9" s="33" t="s">
        <v>117</v>
      </c>
      <c r="E9" s="42">
        <v>9897603</v>
      </c>
      <c r="F9" s="42">
        <v>1332</v>
      </c>
      <c r="G9" s="46">
        <f>F9/E9</f>
        <v>1.3457803874331997E-4</v>
      </c>
      <c r="H9" s="42">
        <v>12240</v>
      </c>
      <c r="I9" s="42">
        <v>893</v>
      </c>
      <c r="J9" s="34"/>
    </row>
    <row r="10" spans="1:10" ht="24.95" customHeight="1">
      <c r="A10" s="11">
        <v>2</v>
      </c>
      <c r="B10" s="31" t="s">
        <v>8</v>
      </c>
      <c r="C10" s="26" t="s">
        <v>85</v>
      </c>
      <c r="D10" s="35" t="s">
        <v>117</v>
      </c>
      <c r="E10" s="43">
        <v>19367964</v>
      </c>
      <c r="F10" s="43">
        <v>57150</v>
      </c>
      <c r="G10" s="47">
        <f>F10/E10</f>
        <v>2.9507489790873216E-3</v>
      </c>
      <c r="H10" s="43">
        <v>13745</v>
      </c>
      <c r="I10" s="43">
        <v>900</v>
      </c>
      <c r="J10" s="52" t="s">
        <v>121</v>
      </c>
    </row>
    <row r="11" spans="1:10" ht="24.95" customHeight="1">
      <c r="A11" s="11">
        <v>3</v>
      </c>
      <c r="B11" s="31" t="s">
        <v>15</v>
      </c>
      <c r="C11" s="26" t="s">
        <v>107</v>
      </c>
      <c r="D11" s="35" t="s">
        <v>117</v>
      </c>
      <c r="E11" s="43">
        <v>8164454</v>
      </c>
      <c r="F11" s="43">
        <v>29698</v>
      </c>
      <c r="G11" s="47">
        <f t="shared" ref="G11:G19" si="0">F11/E11</f>
        <v>3.6374753290299633E-3</v>
      </c>
      <c r="H11" s="43">
        <v>16078</v>
      </c>
      <c r="I11" s="43">
        <v>1122</v>
      </c>
      <c r="J11" s="36" t="s">
        <v>128</v>
      </c>
    </row>
    <row r="12" spans="1:10" ht="24.95" customHeight="1">
      <c r="A12" s="11">
        <v>4</v>
      </c>
      <c r="B12" s="31" t="s">
        <v>17</v>
      </c>
      <c r="C12" s="26" t="s">
        <v>82</v>
      </c>
      <c r="D12" s="35" t="s">
        <v>117</v>
      </c>
      <c r="E12" s="43">
        <v>5013634</v>
      </c>
      <c r="F12" s="43">
        <v>8637</v>
      </c>
      <c r="G12" s="47">
        <f t="shared" si="0"/>
        <v>1.7227025347283029E-3</v>
      </c>
      <c r="H12" s="43">
        <v>6452</v>
      </c>
      <c r="I12" s="43">
        <v>664</v>
      </c>
      <c r="J12" s="36"/>
    </row>
    <row r="13" spans="1:10" ht="24.95" customHeight="1">
      <c r="A13" s="11">
        <v>5</v>
      </c>
      <c r="B13" s="31" t="s">
        <v>18</v>
      </c>
      <c r="C13" s="26" t="s">
        <v>85</v>
      </c>
      <c r="D13" s="35" t="s">
        <v>117</v>
      </c>
      <c r="E13" s="43">
        <v>3266693</v>
      </c>
      <c r="F13" s="43">
        <v>18000</v>
      </c>
      <c r="G13" s="47">
        <f t="shared" si="0"/>
        <v>5.5101596629986349E-3</v>
      </c>
      <c r="H13" s="43">
        <v>6727</v>
      </c>
      <c r="I13" s="43">
        <v>675</v>
      </c>
      <c r="J13" s="36"/>
    </row>
    <row r="14" spans="1:10" ht="24.95" customHeight="1">
      <c r="A14" s="11">
        <v>6</v>
      </c>
      <c r="B14" s="31" t="s">
        <v>97</v>
      </c>
      <c r="C14" s="26" t="s">
        <v>108</v>
      </c>
      <c r="D14" s="35" t="s">
        <v>117</v>
      </c>
      <c r="E14" s="43">
        <v>4111343</v>
      </c>
      <c r="F14" s="43">
        <v>2258</v>
      </c>
      <c r="G14" s="47">
        <f t="shared" si="0"/>
        <v>5.4921226470279905E-4</v>
      </c>
      <c r="H14" s="43">
        <v>5329</v>
      </c>
      <c r="I14" s="43">
        <v>414</v>
      </c>
      <c r="J14" s="36"/>
    </row>
    <row r="15" spans="1:10" ht="24.95" customHeight="1">
      <c r="A15" s="11">
        <v>7</v>
      </c>
      <c r="B15" s="31" t="s">
        <v>23</v>
      </c>
      <c r="C15" s="26" t="s">
        <v>109</v>
      </c>
      <c r="D15" s="35" t="s">
        <v>117</v>
      </c>
      <c r="E15" s="43">
        <v>25679789</v>
      </c>
      <c r="F15" s="43">
        <v>4500</v>
      </c>
      <c r="G15" s="47">
        <f t="shared" si="0"/>
        <v>1.7523508468079703E-4</v>
      </c>
      <c r="H15" s="43">
        <v>20366</v>
      </c>
      <c r="I15" s="43">
        <v>1685</v>
      </c>
      <c r="J15" s="36" t="s">
        <v>129</v>
      </c>
    </row>
    <row r="16" spans="1:10" ht="24.95" customHeight="1">
      <c r="A16" s="11">
        <v>8</v>
      </c>
      <c r="B16" s="31" t="s">
        <v>28</v>
      </c>
      <c r="C16" s="26" t="s">
        <v>90</v>
      </c>
      <c r="D16" s="35" t="s">
        <v>117</v>
      </c>
      <c r="E16" s="43">
        <v>4857621</v>
      </c>
      <c r="F16" s="43">
        <v>15696</v>
      </c>
      <c r="G16" s="47">
        <f t="shared" si="0"/>
        <v>3.2312113275201997E-3</v>
      </c>
      <c r="H16" s="43">
        <v>5081</v>
      </c>
      <c r="I16" s="43">
        <v>401</v>
      </c>
      <c r="J16" s="36" t="s">
        <v>130</v>
      </c>
    </row>
    <row r="17" spans="1:10" ht="24.95" customHeight="1">
      <c r="A17" s="11">
        <v>9</v>
      </c>
      <c r="B17" s="31" t="s">
        <v>30</v>
      </c>
      <c r="C17" s="26" t="s">
        <v>110</v>
      </c>
      <c r="D17" s="35" t="s">
        <v>117</v>
      </c>
      <c r="E17" s="43">
        <v>3963349</v>
      </c>
      <c r="F17" s="43">
        <v>2097</v>
      </c>
      <c r="G17" s="47">
        <f t="shared" si="0"/>
        <v>5.2909799263198872E-4</v>
      </c>
      <c r="H17" s="43">
        <v>3697</v>
      </c>
      <c r="I17" s="43">
        <v>283</v>
      </c>
      <c r="J17" s="36"/>
    </row>
    <row r="18" spans="1:10" ht="24.95" customHeight="1">
      <c r="A18" s="11">
        <v>10</v>
      </c>
      <c r="B18" s="31" t="s">
        <v>100</v>
      </c>
      <c r="C18" s="26" t="s">
        <v>111</v>
      </c>
      <c r="D18" s="35" t="s">
        <v>117</v>
      </c>
      <c r="E18" s="43">
        <v>3553731</v>
      </c>
      <c r="F18" s="43">
        <v>1085</v>
      </c>
      <c r="G18" s="47">
        <f t="shared" si="0"/>
        <v>3.0531292323476367E-4</v>
      </c>
      <c r="H18" s="43">
        <v>3349</v>
      </c>
      <c r="I18" s="43">
        <v>281</v>
      </c>
      <c r="J18" s="36"/>
    </row>
    <row r="19" spans="1:10" ht="24.95" customHeight="1">
      <c r="A19" s="11">
        <v>11</v>
      </c>
      <c r="B19" s="31" t="s">
        <v>39</v>
      </c>
      <c r="C19" s="26" t="s">
        <v>85</v>
      </c>
      <c r="D19" s="35" t="s">
        <v>118</v>
      </c>
      <c r="E19" s="43">
        <v>4077708</v>
      </c>
      <c r="F19" s="43">
        <v>5876</v>
      </c>
      <c r="G19" s="47">
        <f t="shared" si="0"/>
        <v>1.4410055845097294E-3</v>
      </c>
      <c r="H19" s="43">
        <v>3588</v>
      </c>
      <c r="I19" s="43">
        <v>224</v>
      </c>
      <c r="J19" s="36" t="s">
        <v>131</v>
      </c>
    </row>
    <row r="20" spans="1:10" ht="24.95" customHeight="1">
      <c r="A20" s="11">
        <v>12</v>
      </c>
      <c r="B20" s="31" t="s">
        <v>41</v>
      </c>
      <c r="C20" s="26" t="s">
        <v>112</v>
      </c>
      <c r="D20" s="35" t="s">
        <v>117</v>
      </c>
      <c r="E20" s="43">
        <v>3856074</v>
      </c>
      <c r="F20" s="43">
        <v>7062</v>
      </c>
      <c r="G20" s="47">
        <f>F20/E20</f>
        <v>1.8313963891771787E-3</v>
      </c>
      <c r="H20" s="43">
        <v>2193</v>
      </c>
      <c r="I20" s="43">
        <v>76</v>
      </c>
      <c r="J20" s="36"/>
    </row>
    <row r="21" spans="1:10" ht="24.95" customHeight="1">
      <c r="A21" s="11">
        <v>13</v>
      </c>
      <c r="B21" s="31" t="s">
        <v>44</v>
      </c>
      <c r="C21" s="26" t="s">
        <v>82</v>
      </c>
      <c r="D21" s="35" t="s">
        <v>117</v>
      </c>
      <c r="E21" s="43">
        <v>4353527</v>
      </c>
      <c r="F21" s="43">
        <v>5990</v>
      </c>
      <c r="G21" s="47">
        <f>F21/E21</f>
        <v>1.3758959115218535E-3</v>
      </c>
      <c r="H21" s="43">
        <v>6070</v>
      </c>
      <c r="I21" s="43">
        <v>400</v>
      </c>
      <c r="J21" s="36"/>
    </row>
    <row r="22" spans="1:10" ht="24.95" customHeight="1">
      <c r="A22" s="11">
        <v>14</v>
      </c>
      <c r="B22" s="31" t="s">
        <v>45</v>
      </c>
      <c r="C22" s="26" t="s">
        <v>113</v>
      </c>
      <c r="D22" s="35" t="s">
        <v>117</v>
      </c>
      <c r="E22" s="43">
        <v>1910129</v>
      </c>
      <c r="F22" s="43">
        <v>1514</v>
      </c>
      <c r="G22" s="47">
        <f>F22/E22</f>
        <v>7.9261662432223161E-4</v>
      </c>
      <c r="H22" s="43">
        <v>588</v>
      </c>
      <c r="I22" s="43">
        <v>41</v>
      </c>
      <c r="J22" s="36"/>
    </row>
    <row r="23" spans="1:10" ht="24.95" customHeight="1" thickBot="1">
      <c r="A23" s="11">
        <v>15</v>
      </c>
      <c r="B23" s="31" t="s">
        <v>46</v>
      </c>
      <c r="C23" s="26" t="s">
        <v>114</v>
      </c>
      <c r="D23" s="37" t="s">
        <v>117</v>
      </c>
      <c r="E23" s="44">
        <v>6051681</v>
      </c>
      <c r="F23" s="44">
        <v>6000</v>
      </c>
      <c r="G23" s="48">
        <f>F23/E23</f>
        <v>9.9146005878366695E-4</v>
      </c>
      <c r="H23" s="44">
        <v>4405</v>
      </c>
      <c r="I23" s="44">
        <v>287</v>
      </c>
      <c r="J23" s="38"/>
    </row>
    <row r="24" spans="1:10" ht="24.95" customHeight="1" thickBot="1">
      <c r="A24" s="12"/>
      <c r="B24" s="51" t="s">
        <v>61</v>
      </c>
      <c r="C24" s="27">
        <v>15</v>
      </c>
      <c r="D24" s="39"/>
      <c r="E24" s="45">
        <f>SUM(E9:E23)</f>
        <v>108125300</v>
      </c>
      <c r="F24" s="45">
        <f>SUM(F9:F23)</f>
        <v>166895</v>
      </c>
      <c r="G24" s="49">
        <f>F24/E24</f>
        <v>1.5435332896186183E-3</v>
      </c>
      <c r="H24" s="45">
        <f>SUM(H9:H23)</f>
        <v>109908</v>
      </c>
      <c r="I24" s="45">
        <f>SUM(I9:I23)</f>
        <v>8346</v>
      </c>
      <c r="J24" s="40"/>
    </row>
    <row r="25" spans="1:10" ht="24.95" customHeight="1" thickBot="1">
      <c r="A25" s="29"/>
      <c r="B25" s="30" t="s">
        <v>76</v>
      </c>
      <c r="C25" s="29" t="s">
        <v>76</v>
      </c>
      <c r="D25" s="41"/>
      <c r="E25" s="41"/>
      <c r="F25" s="41"/>
      <c r="G25" s="41"/>
      <c r="H25" s="41"/>
      <c r="I25" s="41"/>
      <c r="J25" s="41"/>
    </row>
    <row r="26" spans="1:10" ht="24.95" customHeight="1" thickBot="1">
      <c r="A26" s="12">
        <v>16</v>
      </c>
      <c r="B26" s="21" t="s">
        <v>29</v>
      </c>
      <c r="C26" s="28" t="s">
        <v>120</v>
      </c>
      <c r="D26" s="39"/>
      <c r="E26" s="39"/>
      <c r="F26" s="39"/>
      <c r="G26" s="50"/>
      <c r="H26" s="39"/>
      <c r="I26" s="39"/>
      <c r="J26" s="40"/>
    </row>
  </sheetData>
  <mergeCells count="13">
    <mergeCell ref="J5:J8"/>
    <mergeCell ref="F5:F8"/>
    <mergeCell ref="H5:H8"/>
    <mergeCell ref="A1:J1"/>
    <mergeCell ref="H3:J3"/>
    <mergeCell ref="E5:E8"/>
    <mergeCell ref="G5:G8"/>
    <mergeCell ref="A4:J4"/>
    <mergeCell ref="A5:A8"/>
    <mergeCell ref="B5:B8"/>
    <mergeCell ref="C5:C8"/>
    <mergeCell ref="D5:D8"/>
    <mergeCell ref="I5:I8"/>
  </mergeCells>
  <phoneticPr fontId="4"/>
  <pageMargins left="0.78700000000000003" right="0.78700000000000003" top="0.98399999999999999" bottom="0.98399999999999999" header="0.51200000000000001" footer="0.51200000000000001"/>
  <pageSetup paperSize="9" scale="74" orientation="landscape" r:id="rId1"/>
  <headerFooter alignWithMargins="0"/>
  <colBreaks count="1" manualBreakCount="1">
    <brk id="10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26"/>
  <sheetViews>
    <sheetView topLeftCell="A19" zoomScale="80" zoomScaleNormal="80" workbookViewId="0">
      <selection activeCell="L26" sqref="L26"/>
    </sheetView>
  </sheetViews>
  <sheetFormatPr defaultRowHeight="13.5"/>
  <cols>
    <col min="1" max="1" width="6.5" bestFit="1" customWidth="1"/>
    <col min="2" max="2" width="19.25" bestFit="1" customWidth="1"/>
    <col min="3" max="3" width="62" customWidth="1"/>
    <col min="4" max="4" width="14.125" hidden="1" customWidth="1"/>
    <col min="5" max="5" width="19.625" hidden="1" customWidth="1"/>
    <col min="6" max="6" width="22.25" customWidth="1"/>
    <col min="7" max="7" width="14.125" hidden="1" customWidth="1"/>
    <col min="8" max="8" width="19.125" hidden="1" customWidth="1"/>
    <col min="9" max="9" width="17" hidden="1" customWidth="1"/>
    <col min="10" max="10" width="63.375" hidden="1" customWidth="1"/>
  </cols>
  <sheetData>
    <row r="1" spans="1:10" ht="65.25" customHeight="1">
      <c r="A1" s="514" t="s">
        <v>115</v>
      </c>
      <c r="B1" s="514"/>
      <c r="C1" s="514"/>
      <c r="D1" s="514"/>
      <c r="E1" s="514"/>
      <c r="F1" s="514"/>
      <c r="G1" s="514"/>
      <c r="H1" s="514"/>
      <c r="I1" s="514"/>
      <c r="J1" s="514"/>
    </row>
    <row r="2" spans="1:10" ht="29.25" customHeight="1">
      <c r="A2" s="512" t="s">
        <v>133</v>
      </c>
      <c r="B2" s="512"/>
      <c r="C2" s="512"/>
      <c r="D2" s="512"/>
      <c r="E2" s="512"/>
      <c r="F2" s="512"/>
      <c r="G2" s="98"/>
      <c r="H2" s="98"/>
      <c r="I2" s="98"/>
      <c r="J2" s="98"/>
    </row>
    <row r="3" spans="1:10" ht="23.25" customHeight="1">
      <c r="A3" s="513" t="s">
        <v>116</v>
      </c>
      <c r="B3" s="513"/>
      <c r="C3" s="513"/>
      <c r="D3" s="513"/>
      <c r="E3" s="513"/>
      <c r="F3" s="513"/>
      <c r="G3" s="99"/>
      <c r="H3" s="99"/>
      <c r="I3" s="99"/>
      <c r="J3" s="99"/>
    </row>
    <row r="4" spans="1:10" ht="6.75" customHeight="1" thickBot="1">
      <c r="A4" s="515"/>
      <c r="B4" s="515"/>
      <c r="C4" s="515"/>
      <c r="D4" s="515"/>
      <c r="E4" s="515"/>
      <c r="F4" s="515"/>
      <c r="G4" s="515"/>
      <c r="H4" s="515"/>
      <c r="I4" s="515"/>
      <c r="J4" s="515"/>
    </row>
    <row r="5" spans="1:10" ht="21" customHeight="1">
      <c r="A5" s="516"/>
      <c r="B5" s="519" t="s">
        <v>105</v>
      </c>
      <c r="C5" s="522" t="s">
        <v>132</v>
      </c>
      <c r="D5" s="525" t="s">
        <v>126</v>
      </c>
      <c r="E5" s="528" t="s">
        <v>124</v>
      </c>
      <c r="F5" s="531" t="s">
        <v>122</v>
      </c>
      <c r="G5" s="534" t="s">
        <v>123</v>
      </c>
      <c r="H5" s="534" t="s">
        <v>119</v>
      </c>
      <c r="I5" s="506" t="s">
        <v>125</v>
      </c>
      <c r="J5" s="509" t="s">
        <v>127</v>
      </c>
    </row>
    <row r="6" spans="1:10" ht="21" customHeight="1">
      <c r="A6" s="517"/>
      <c r="B6" s="520"/>
      <c r="C6" s="523"/>
      <c r="D6" s="526"/>
      <c r="E6" s="529"/>
      <c r="F6" s="532"/>
      <c r="G6" s="535"/>
      <c r="H6" s="535"/>
      <c r="I6" s="507"/>
      <c r="J6" s="510"/>
    </row>
    <row r="7" spans="1:10" ht="21" customHeight="1">
      <c r="A7" s="517"/>
      <c r="B7" s="520"/>
      <c r="C7" s="523"/>
      <c r="D7" s="526"/>
      <c r="E7" s="529"/>
      <c r="F7" s="532"/>
      <c r="G7" s="535"/>
      <c r="H7" s="535"/>
      <c r="I7" s="507"/>
      <c r="J7" s="510"/>
    </row>
    <row r="8" spans="1:10" ht="21" customHeight="1" thickBot="1">
      <c r="A8" s="518"/>
      <c r="B8" s="521"/>
      <c r="C8" s="524"/>
      <c r="D8" s="527"/>
      <c r="E8" s="530"/>
      <c r="F8" s="533"/>
      <c r="G8" s="536"/>
      <c r="H8" s="536"/>
      <c r="I8" s="508"/>
      <c r="J8" s="511"/>
    </row>
    <row r="9" spans="1:10" ht="51.75" customHeight="1">
      <c r="A9" s="53">
        <v>1</v>
      </c>
      <c r="B9" s="54" t="s">
        <v>95</v>
      </c>
      <c r="C9" s="55" t="s">
        <v>96</v>
      </c>
      <c r="D9" s="56" t="s">
        <v>117</v>
      </c>
      <c r="E9" s="57">
        <v>9897603</v>
      </c>
      <c r="F9" s="58">
        <v>1332</v>
      </c>
      <c r="G9" s="59">
        <f>F9/E9</f>
        <v>1.3457803874331997E-4</v>
      </c>
      <c r="H9" s="60">
        <v>12240</v>
      </c>
      <c r="I9" s="61">
        <v>893</v>
      </c>
      <c r="J9" s="62"/>
    </row>
    <row r="10" spans="1:10" ht="51.75" customHeight="1">
      <c r="A10" s="53">
        <v>2</v>
      </c>
      <c r="B10" s="63" t="s">
        <v>8</v>
      </c>
      <c r="C10" s="64" t="s">
        <v>85</v>
      </c>
      <c r="D10" s="65" t="s">
        <v>117</v>
      </c>
      <c r="E10" s="66">
        <v>19367964</v>
      </c>
      <c r="F10" s="67">
        <v>57150</v>
      </c>
      <c r="G10" s="68">
        <f>F10/E10</f>
        <v>2.9507489790873216E-3</v>
      </c>
      <c r="H10" s="69">
        <v>13745</v>
      </c>
      <c r="I10" s="70">
        <v>900</v>
      </c>
      <c r="J10" s="71" t="s">
        <v>121</v>
      </c>
    </row>
    <row r="11" spans="1:10" ht="51.75" customHeight="1">
      <c r="A11" s="53">
        <v>3</v>
      </c>
      <c r="B11" s="63" t="s">
        <v>15</v>
      </c>
      <c r="C11" s="64" t="s">
        <v>107</v>
      </c>
      <c r="D11" s="65" t="s">
        <v>117</v>
      </c>
      <c r="E11" s="66">
        <v>8164454</v>
      </c>
      <c r="F11" s="67">
        <v>29698</v>
      </c>
      <c r="G11" s="68">
        <f t="shared" ref="G11:G19" si="0">F11/E11</f>
        <v>3.6374753290299633E-3</v>
      </c>
      <c r="H11" s="69">
        <v>16078</v>
      </c>
      <c r="I11" s="70">
        <v>1122</v>
      </c>
      <c r="J11" s="71" t="s">
        <v>128</v>
      </c>
    </row>
    <row r="12" spans="1:10" ht="51.75" customHeight="1">
      <c r="A12" s="53">
        <v>4</v>
      </c>
      <c r="B12" s="63" t="s">
        <v>17</v>
      </c>
      <c r="C12" s="64" t="s">
        <v>82</v>
      </c>
      <c r="D12" s="65" t="s">
        <v>117</v>
      </c>
      <c r="E12" s="66">
        <v>5013634</v>
      </c>
      <c r="F12" s="67">
        <v>8637</v>
      </c>
      <c r="G12" s="68">
        <f t="shared" si="0"/>
        <v>1.7227025347283029E-3</v>
      </c>
      <c r="H12" s="69">
        <v>6452</v>
      </c>
      <c r="I12" s="70">
        <v>664</v>
      </c>
      <c r="J12" s="71"/>
    </row>
    <row r="13" spans="1:10" ht="51.75" customHeight="1">
      <c r="A13" s="53">
        <v>5</v>
      </c>
      <c r="B13" s="63" t="s">
        <v>18</v>
      </c>
      <c r="C13" s="64" t="s">
        <v>85</v>
      </c>
      <c r="D13" s="65" t="s">
        <v>117</v>
      </c>
      <c r="E13" s="66">
        <v>3266693</v>
      </c>
      <c r="F13" s="67">
        <v>18000</v>
      </c>
      <c r="G13" s="68">
        <f t="shared" si="0"/>
        <v>5.5101596629986349E-3</v>
      </c>
      <c r="H13" s="69">
        <v>6727</v>
      </c>
      <c r="I13" s="70">
        <v>675</v>
      </c>
      <c r="J13" s="71"/>
    </row>
    <row r="14" spans="1:10" ht="51.75" customHeight="1">
      <c r="A14" s="53">
        <v>6</v>
      </c>
      <c r="B14" s="63" t="s">
        <v>97</v>
      </c>
      <c r="C14" s="64" t="s">
        <v>108</v>
      </c>
      <c r="D14" s="65" t="s">
        <v>117</v>
      </c>
      <c r="E14" s="66">
        <v>4111343</v>
      </c>
      <c r="F14" s="67">
        <v>2258</v>
      </c>
      <c r="G14" s="68">
        <f t="shared" si="0"/>
        <v>5.4921226470279905E-4</v>
      </c>
      <c r="H14" s="69">
        <v>5329</v>
      </c>
      <c r="I14" s="70">
        <v>414</v>
      </c>
      <c r="J14" s="71"/>
    </row>
    <row r="15" spans="1:10" ht="51.75" customHeight="1">
      <c r="A15" s="53">
        <v>7</v>
      </c>
      <c r="B15" s="63" t="s">
        <v>23</v>
      </c>
      <c r="C15" s="64" t="s">
        <v>109</v>
      </c>
      <c r="D15" s="65" t="s">
        <v>117</v>
      </c>
      <c r="E15" s="66">
        <v>25679789</v>
      </c>
      <c r="F15" s="67">
        <v>4500</v>
      </c>
      <c r="G15" s="68">
        <f t="shared" si="0"/>
        <v>1.7523508468079703E-4</v>
      </c>
      <c r="H15" s="69">
        <v>20366</v>
      </c>
      <c r="I15" s="70">
        <v>1685</v>
      </c>
      <c r="J15" s="71" t="s">
        <v>129</v>
      </c>
    </row>
    <row r="16" spans="1:10" ht="51.75" customHeight="1">
      <c r="A16" s="53">
        <v>8</v>
      </c>
      <c r="B16" s="63" t="s">
        <v>28</v>
      </c>
      <c r="C16" s="64" t="s">
        <v>90</v>
      </c>
      <c r="D16" s="65" t="s">
        <v>117</v>
      </c>
      <c r="E16" s="66">
        <v>4857621</v>
      </c>
      <c r="F16" s="67">
        <v>15696</v>
      </c>
      <c r="G16" s="68">
        <f t="shared" si="0"/>
        <v>3.2312113275201997E-3</v>
      </c>
      <c r="H16" s="69">
        <v>5081</v>
      </c>
      <c r="I16" s="70">
        <v>401</v>
      </c>
      <c r="J16" s="71" t="s">
        <v>130</v>
      </c>
    </row>
    <row r="17" spans="1:10" ht="51.75" customHeight="1">
      <c r="A17" s="53">
        <v>9</v>
      </c>
      <c r="B17" s="63" t="s">
        <v>30</v>
      </c>
      <c r="C17" s="64" t="s">
        <v>110</v>
      </c>
      <c r="D17" s="65" t="s">
        <v>117</v>
      </c>
      <c r="E17" s="66">
        <v>3963349</v>
      </c>
      <c r="F17" s="67">
        <v>2097</v>
      </c>
      <c r="G17" s="68">
        <f t="shared" si="0"/>
        <v>5.2909799263198872E-4</v>
      </c>
      <c r="H17" s="69">
        <v>3697</v>
      </c>
      <c r="I17" s="70">
        <v>283</v>
      </c>
      <c r="J17" s="71"/>
    </row>
    <row r="18" spans="1:10" ht="51.75" customHeight="1">
      <c r="A18" s="53">
        <v>10</v>
      </c>
      <c r="B18" s="63" t="s">
        <v>100</v>
      </c>
      <c r="C18" s="64" t="s">
        <v>111</v>
      </c>
      <c r="D18" s="65" t="s">
        <v>117</v>
      </c>
      <c r="E18" s="66">
        <v>3553731</v>
      </c>
      <c r="F18" s="67">
        <v>1085</v>
      </c>
      <c r="G18" s="68">
        <f t="shared" si="0"/>
        <v>3.0531292323476367E-4</v>
      </c>
      <c r="H18" s="69">
        <v>3349</v>
      </c>
      <c r="I18" s="70">
        <v>281</v>
      </c>
      <c r="J18" s="71"/>
    </row>
    <row r="19" spans="1:10" ht="51.75" customHeight="1">
      <c r="A19" s="53">
        <v>11</v>
      </c>
      <c r="B19" s="63" t="s">
        <v>39</v>
      </c>
      <c r="C19" s="64" t="s">
        <v>85</v>
      </c>
      <c r="D19" s="65" t="s">
        <v>118</v>
      </c>
      <c r="E19" s="66">
        <v>4077708</v>
      </c>
      <c r="F19" s="67">
        <v>5876</v>
      </c>
      <c r="G19" s="68">
        <f t="shared" si="0"/>
        <v>1.4410055845097294E-3</v>
      </c>
      <c r="H19" s="69">
        <v>3588</v>
      </c>
      <c r="I19" s="70">
        <v>224</v>
      </c>
      <c r="J19" s="71" t="s">
        <v>131</v>
      </c>
    </row>
    <row r="20" spans="1:10" ht="51.75" customHeight="1">
      <c r="A20" s="53">
        <v>12</v>
      </c>
      <c r="B20" s="63" t="s">
        <v>41</v>
      </c>
      <c r="C20" s="64" t="s">
        <v>112</v>
      </c>
      <c r="D20" s="65" t="s">
        <v>117</v>
      </c>
      <c r="E20" s="66">
        <v>3856074</v>
      </c>
      <c r="F20" s="67">
        <v>7062</v>
      </c>
      <c r="G20" s="68">
        <f>F20/E20</f>
        <v>1.8313963891771787E-3</v>
      </c>
      <c r="H20" s="69">
        <v>2193</v>
      </c>
      <c r="I20" s="70">
        <v>76</v>
      </c>
      <c r="J20" s="71"/>
    </row>
    <row r="21" spans="1:10" ht="51.75" customHeight="1">
      <c r="A21" s="53">
        <v>13</v>
      </c>
      <c r="B21" s="63" t="s">
        <v>44</v>
      </c>
      <c r="C21" s="64" t="s">
        <v>82</v>
      </c>
      <c r="D21" s="65" t="s">
        <v>117</v>
      </c>
      <c r="E21" s="66">
        <v>4353527</v>
      </c>
      <c r="F21" s="67">
        <v>5990</v>
      </c>
      <c r="G21" s="68">
        <f>F21/E21</f>
        <v>1.3758959115218535E-3</v>
      </c>
      <c r="H21" s="69">
        <v>6070</v>
      </c>
      <c r="I21" s="70">
        <v>400</v>
      </c>
      <c r="J21" s="71"/>
    </row>
    <row r="22" spans="1:10" ht="51.75" customHeight="1">
      <c r="A22" s="53">
        <v>14</v>
      </c>
      <c r="B22" s="63" t="s">
        <v>45</v>
      </c>
      <c r="C22" s="64" t="s">
        <v>113</v>
      </c>
      <c r="D22" s="65" t="s">
        <v>117</v>
      </c>
      <c r="E22" s="66">
        <v>1910129</v>
      </c>
      <c r="F22" s="67">
        <v>1514</v>
      </c>
      <c r="G22" s="68">
        <f>F22/E22</f>
        <v>7.9261662432223161E-4</v>
      </c>
      <c r="H22" s="69">
        <v>588</v>
      </c>
      <c r="I22" s="70">
        <v>41</v>
      </c>
      <c r="J22" s="71"/>
    </row>
    <row r="23" spans="1:10" ht="51.75" customHeight="1" thickBot="1">
      <c r="A23" s="53">
        <v>15</v>
      </c>
      <c r="B23" s="63" t="s">
        <v>46</v>
      </c>
      <c r="C23" s="64" t="s">
        <v>114</v>
      </c>
      <c r="D23" s="72" t="s">
        <v>117</v>
      </c>
      <c r="E23" s="73">
        <v>6051681</v>
      </c>
      <c r="F23" s="74">
        <v>6000</v>
      </c>
      <c r="G23" s="75">
        <f>F23/E23</f>
        <v>9.9146005878366695E-4</v>
      </c>
      <c r="H23" s="76">
        <v>4405</v>
      </c>
      <c r="I23" s="77">
        <v>287</v>
      </c>
      <c r="J23" s="78"/>
    </row>
    <row r="24" spans="1:10" ht="51.75" customHeight="1" thickBot="1">
      <c r="A24" s="79"/>
      <c r="B24" s="80" t="s">
        <v>61</v>
      </c>
      <c r="C24" s="81">
        <v>15</v>
      </c>
      <c r="D24" s="82"/>
      <c r="E24" s="83">
        <f>SUM(E9:E23)</f>
        <v>108125300</v>
      </c>
      <c r="F24" s="84">
        <f>SUM(F9:F23)</f>
        <v>166895</v>
      </c>
      <c r="G24" s="85">
        <f>F24/E24</f>
        <v>1.5435332896186183E-3</v>
      </c>
      <c r="H24" s="86">
        <f>SUM(H9:H23)</f>
        <v>109908</v>
      </c>
      <c r="I24" s="87">
        <f>SUM(I9:I23)</f>
        <v>8346</v>
      </c>
      <c r="J24" s="88"/>
    </row>
    <row r="25" spans="1:10" ht="32.25" customHeight="1" thickBot="1">
      <c r="A25" s="89"/>
      <c r="B25" s="90" t="s">
        <v>76</v>
      </c>
      <c r="C25" s="89" t="s">
        <v>76</v>
      </c>
      <c r="D25" s="91"/>
      <c r="E25" s="91"/>
      <c r="F25" s="91"/>
      <c r="G25" s="91"/>
      <c r="H25" s="91"/>
      <c r="I25" s="92"/>
      <c r="J25" s="92"/>
    </row>
    <row r="26" spans="1:10" ht="51.75" customHeight="1" thickBot="1">
      <c r="A26" s="79">
        <v>16</v>
      </c>
      <c r="B26" s="93" t="s">
        <v>29</v>
      </c>
      <c r="C26" s="94" t="s">
        <v>120</v>
      </c>
      <c r="D26" s="82"/>
      <c r="E26" s="82"/>
      <c r="F26" s="95"/>
      <c r="G26" s="96"/>
      <c r="H26" s="95"/>
      <c r="I26" s="97"/>
      <c r="J26" s="88"/>
    </row>
  </sheetData>
  <mergeCells count="14">
    <mergeCell ref="I5:I8"/>
    <mergeCell ref="J5:J8"/>
    <mergeCell ref="A2:F2"/>
    <mergeCell ref="A3:F3"/>
    <mergeCell ref="A1:J1"/>
    <mergeCell ref="A4:J4"/>
    <mergeCell ref="A5:A8"/>
    <mergeCell ref="B5:B8"/>
    <mergeCell ref="C5:C8"/>
    <mergeCell ref="D5:D8"/>
    <mergeCell ref="E5:E8"/>
    <mergeCell ref="F5:F8"/>
    <mergeCell ref="G5:G8"/>
    <mergeCell ref="H5:H8"/>
  </mergeCells>
  <phoneticPr fontId="4"/>
  <printOptions horizontalCentered="1"/>
  <pageMargins left="0.23622047244094491" right="0.23622047244094491" top="0.19685039370078741" bottom="0.19685039370078741" header="0.31496062992125984" footer="0.31496062992125984"/>
  <pageSetup paperSize="9" scale="80" orientation="portrait" r:id="rId1"/>
  <headerFooter alignWithMargins="0"/>
  <colBreaks count="1" manualBreakCount="1">
    <brk id="10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28"/>
  <sheetViews>
    <sheetView topLeftCell="A22" zoomScale="80" zoomScaleNormal="80" workbookViewId="0">
      <selection activeCell="A25" sqref="A25:XFD25"/>
    </sheetView>
  </sheetViews>
  <sheetFormatPr defaultRowHeight="13.5"/>
  <cols>
    <col min="1" max="1" width="6.5" bestFit="1" customWidth="1"/>
    <col min="2" max="2" width="19.25" bestFit="1" customWidth="1"/>
    <col min="3" max="3" width="62" customWidth="1"/>
    <col min="4" max="4" width="14.125" hidden="1" customWidth="1"/>
    <col min="5" max="5" width="19.625" hidden="1" customWidth="1"/>
    <col min="6" max="6" width="22.25" customWidth="1"/>
    <col min="7" max="7" width="14.125" hidden="1" customWidth="1"/>
    <col min="8" max="8" width="19.125" hidden="1" customWidth="1"/>
    <col min="9" max="9" width="17" hidden="1" customWidth="1"/>
    <col min="10" max="10" width="63.375" hidden="1" customWidth="1"/>
  </cols>
  <sheetData>
    <row r="1" spans="1:10" ht="65.25" customHeight="1">
      <c r="A1" s="514" t="s">
        <v>115</v>
      </c>
      <c r="B1" s="514"/>
      <c r="C1" s="514"/>
      <c r="D1" s="514"/>
      <c r="E1" s="514"/>
      <c r="F1" s="514"/>
      <c r="G1" s="514"/>
      <c r="H1" s="514"/>
      <c r="I1" s="514"/>
      <c r="J1" s="514"/>
    </row>
    <row r="2" spans="1:10" ht="29.25" customHeight="1">
      <c r="A2" s="512" t="s">
        <v>134</v>
      </c>
      <c r="B2" s="512"/>
      <c r="C2" s="512"/>
      <c r="D2" s="512"/>
      <c r="E2" s="512"/>
      <c r="F2" s="512"/>
      <c r="G2" s="98"/>
      <c r="H2" s="98"/>
      <c r="I2" s="98"/>
      <c r="J2" s="98"/>
    </row>
    <row r="3" spans="1:10" ht="23.25" customHeight="1">
      <c r="A3" s="513" t="s">
        <v>116</v>
      </c>
      <c r="B3" s="513"/>
      <c r="C3" s="513"/>
      <c r="D3" s="513"/>
      <c r="E3" s="513"/>
      <c r="F3" s="513"/>
      <c r="G3" s="99"/>
      <c r="H3" s="99"/>
      <c r="I3" s="99"/>
      <c r="J3" s="99"/>
    </row>
    <row r="4" spans="1:10" ht="6.75" customHeight="1" thickBot="1">
      <c r="A4" s="515"/>
      <c r="B4" s="515"/>
      <c r="C4" s="515"/>
      <c r="D4" s="515"/>
      <c r="E4" s="515"/>
      <c r="F4" s="515"/>
      <c r="G4" s="515"/>
      <c r="H4" s="515"/>
      <c r="I4" s="515"/>
      <c r="J4" s="515"/>
    </row>
    <row r="5" spans="1:10" ht="21" customHeight="1">
      <c r="A5" s="516"/>
      <c r="B5" s="519" t="s">
        <v>105</v>
      </c>
      <c r="C5" s="522" t="s">
        <v>132</v>
      </c>
      <c r="D5" s="525" t="s">
        <v>126</v>
      </c>
      <c r="E5" s="528" t="s">
        <v>124</v>
      </c>
      <c r="F5" s="531" t="s">
        <v>122</v>
      </c>
      <c r="G5" s="534" t="s">
        <v>123</v>
      </c>
      <c r="H5" s="534" t="s">
        <v>119</v>
      </c>
      <c r="I5" s="506" t="s">
        <v>125</v>
      </c>
      <c r="J5" s="509" t="s">
        <v>127</v>
      </c>
    </row>
    <row r="6" spans="1:10" ht="21" customHeight="1">
      <c r="A6" s="517"/>
      <c r="B6" s="520"/>
      <c r="C6" s="523"/>
      <c r="D6" s="526"/>
      <c r="E6" s="529"/>
      <c r="F6" s="532"/>
      <c r="G6" s="535"/>
      <c r="H6" s="535"/>
      <c r="I6" s="507"/>
      <c r="J6" s="510"/>
    </row>
    <row r="7" spans="1:10" ht="21" customHeight="1">
      <c r="A7" s="517"/>
      <c r="B7" s="520"/>
      <c r="C7" s="523"/>
      <c r="D7" s="526"/>
      <c r="E7" s="529"/>
      <c r="F7" s="532"/>
      <c r="G7" s="535"/>
      <c r="H7" s="535"/>
      <c r="I7" s="507"/>
      <c r="J7" s="510"/>
    </row>
    <row r="8" spans="1:10" ht="21" customHeight="1" thickBot="1">
      <c r="A8" s="518"/>
      <c r="B8" s="521"/>
      <c r="C8" s="524"/>
      <c r="D8" s="527"/>
      <c r="E8" s="530"/>
      <c r="F8" s="533"/>
      <c r="G8" s="536"/>
      <c r="H8" s="536"/>
      <c r="I8" s="508"/>
      <c r="J8" s="511"/>
    </row>
    <row r="9" spans="1:10" ht="51.75" customHeight="1">
      <c r="A9" s="53">
        <v>1</v>
      </c>
      <c r="B9" s="54" t="s">
        <v>95</v>
      </c>
      <c r="C9" s="55" t="s">
        <v>96</v>
      </c>
      <c r="D9" s="56" t="s">
        <v>117</v>
      </c>
      <c r="E9" s="57">
        <v>9897603</v>
      </c>
      <c r="F9" s="58">
        <v>1332</v>
      </c>
      <c r="G9" s="59">
        <f>F9/E9</f>
        <v>1.3457803874331997E-4</v>
      </c>
      <c r="H9" s="60">
        <v>12240</v>
      </c>
      <c r="I9" s="61">
        <v>893</v>
      </c>
      <c r="J9" s="62"/>
    </row>
    <row r="10" spans="1:10" ht="51.75" customHeight="1">
      <c r="A10" s="53">
        <v>2</v>
      </c>
      <c r="B10" s="63" t="s">
        <v>8</v>
      </c>
      <c r="C10" s="64" t="s">
        <v>85</v>
      </c>
      <c r="D10" s="65" t="s">
        <v>117</v>
      </c>
      <c r="E10" s="66">
        <v>19367964</v>
      </c>
      <c r="F10" s="67">
        <v>57150</v>
      </c>
      <c r="G10" s="68">
        <f>F10/E10</f>
        <v>2.9507489790873216E-3</v>
      </c>
      <c r="H10" s="69">
        <v>13745</v>
      </c>
      <c r="I10" s="70">
        <v>900</v>
      </c>
      <c r="J10" s="71" t="s">
        <v>121</v>
      </c>
    </row>
    <row r="11" spans="1:10" ht="51.75" customHeight="1">
      <c r="A11" s="53">
        <v>3</v>
      </c>
      <c r="B11" s="63" t="s">
        <v>15</v>
      </c>
      <c r="C11" s="64" t="s">
        <v>107</v>
      </c>
      <c r="D11" s="65" t="s">
        <v>117</v>
      </c>
      <c r="E11" s="66">
        <v>8164454</v>
      </c>
      <c r="F11" s="67">
        <v>29698</v>
      </c>
      <c r="G11" s="68">
        <f t="shared" ref="G11:G19" si="0">F11/E11</f>
        <v>3.6374753290299633E-3</v>
      </c>
      <c r="H11" s="69">
        <v>16078</v>
      </c>
      <c r="I11" s="70">
        <v>1122</v>
      </c>
      <c r="J11" s="71" t="s">
        <v>128</v>
      </c>
    </row>
    <row r="12" spans="1:10" ht="51.75" customHeight="1">
      <c r="A12" s="53">
        <v>4</v>
      </c>
      <c r="B12" s="63" t="s">
        <v>17</v>
      </c>
      <c r="C12" s="64" t="s">
        <v>82</v>
      </c>
      <c r="D12" s="65" t="s">
        <v>117</v>
      </c>
      <c r="E12" s="66">
        <v>5013634</v>
      </c>
      <c r="F12" s="67">
        <v>8637</v>
      </c>
      <c r="G12" s="68">
        <f t="shared" si="0"/>
        <v>1.7227025347283029E-3</v>
      </c>
      <c r="H12" s="69">
        <v>6452</v>
      </c>
      <c r="I12" s="70">
        <v>664</v>
      </c>
      <c r="J12" s="71"/>
    </row>
    <row r="13" spans="1:10" ht="51.75" customHeight="1">
      <c r="A13" s="53">
        <v>5</v>
      </c>
      <c r="B13" s="63" t="s">
        <v>18</v>
      </c>
      <c r="C13" s="64" t="s">
        <v>85</v>
      </c>
      <c r="D13" s="65" t="s">
        <v>117</v>
      </c>
      <c r="E13" s="66">
        <v>3266693</v>
      </c>
      <c r="F13" s="67">
        <v>18000</v>
      </c>
      <c r="G13" s="68">
        <f t="shared" si="0"/>
        <v>5.5101596629986349E-3</v>
      </c>
      <c r="H13" s="69">
        <v>6727</v>
      </c>
      <c r="I13" s="70">
        <v>675</v>
      </c>
      <c r="J13" s="71"/>
    </row>
    <row r="14" spans="1:10" ht="51.75" customHeight="1">
      <c r="A14" s="53">
        <v>6</v>
      </c>
      <c r="B14" s="63" t="s">
        <v>97</v>
      </c>
      <c r="C14" s="64" t="s">
        <v>108</v>
      </c>
      <c r="D14" s="65" t="s">
        <v>117</v>
      </c>
      <c r="E14" s="66">
        <v>4111343</v>
      </c>
      <c r="F14" s="67">
        <v>2258</v>
      </c>
      <c r="G14" s="68">
        <f t="shared" si="0"/>
        <v>5.4921226470279905E-4</v>
      </c>
      <c r="H14" s="69">
        <v>5329</v>
      </c>
      <c r="I14" s="70">
        <v>414</v>
      </c>
      <c r="J14" s="71"/>
    </row>
    <row r="15" spans="1:10" ht="51.75" customHeight="1">
      <c r="A15" s="53">
        <v>7</v>
      </c>
      <c r="B15" s="63" t="s">
        <v>23</v>
      </c>
      <c r="C15" s="64" t="s">
        <v>109</v>
      </c>
      <c r="D15" s="65" t="s">
        <v>117</v>
      </c>
      <c r="E15" s="66">
        <v>25679789</v>
      </c>
      <c r="F15" s="67">
        <v>4500</v>
      </c>
      <c r="G15" s="68">
        <f t="shared" si="0"/>
        <v>1.7523508468079703E-4</v>
      </c>
      <c r="H15" s="69">
        <v>20366</v>
      </c>
      <c r="I15" s="70">
        <v>1685</v>
      </c>
      <c r="J15" s="71" t="s">
        <v>129</v>
      </c>
    </row>
    <row r="16" spans="1:10" ht="51.75" customHeight="1">
      <c r="A16" s="53">
        <v>8</v>
      </c>
      <c r="B16" s="63" t="s">
        <v>28</v>
      </c>
      <c r="C16" s="64" t="s">
        <v>90</v>
      </c>
      <c r="D16" s="65" t="s">
        <v>117</v>
      </c>
      <c r="E16" s="66">
        <v>4857621</v>
      </c>
      <c r="F16" s="67">
        <v>15696</v>
      </c>
      <c r="G16" s="68">
        <f t="shared" si="0"/>
        <v>3.2312113275201997E-3</v>
      </c>
      <c r="H16" s="69">
        <v>5081</v>
      </c>
      <c r="I16" s="70">
        <v>401</v>
      </c>
      <c r="J16" s="71" t="s">
        <v>130</v>
      </c>
    </row>
    <row r="17" spans="1:10" ht="51.75" customHeight="1">
      <c r="A17" s="53">
        <v>9</v>
      </c>
      <c r="B17" s="63" t="s">
        <v>30</v>
      </c>
      <c r="C17" s="64" t="s">
        <v>110</v>
      </c>
      <c r="D17" s="65" t="s">
        <v>117</v>
      </c>
      <c r="E17" s="66">
        <v>3963349</v>
      </c>
      <c r="F17" s="67">
        <v>2097</v>
      </c>
      <c r="G17" s="68">
        <f t="shared" si="0"/>
        <v>5.2909799263198872E-4</v>
      </c>
      <c r="H17" s="69">
        <v>3697</v>
      </c>
      <c r="I17" s="70">
        <v>283</v>
      </c>
      <c r="J17" s="71"/>
    </row>
    <row r="18" spans="1:10" ht="51.75" customHeight="1">
      <c r="A18" s="53">
        <v>10</v>
      </c>
      <c r="B18" s="63" t="s">
        <v>100</v>
      </c>
      <c r="C18" s="64" t="s">
        <v>111</v>
      </c>
      <c r="D18" s="65" t="s">
        <v>117</v>
      </c>
      <c r="E18" s="66">
        <v>3553731</v>
      </c>
      <c r="F18" s="67">
        <v>1085</v>
      </c>
      <c r="G18" s="68">
        <f t="shared" si="0"/>
        <v>3.0531292323476367E-4</v>
      </c>
      <c r="H18" s="69">
        <v>3349</v>
      </c>
      <c r="I18" s="70">
        <v>281</v>
      </c>
      <c r="J18" s="71"/>
    </row>
    <row r="19" spans="1:10" ht="51.75" customHeight="1">
      <c r="A19" s="53">
        <v>11</v>
      </c>
      <c r="B19" s="63" t="s">
        <v>39</v>
      </c>
      <c r="C19" s="64" t="s">
        <v>85</v>
      </c>
      <c r="D19" s="65" t="s">
        <v>118</v>
      </c>
      <c r="E19" s="66">
        <v>4077708</v>
      </c>
      <c r="F19" s="67">
        <v>5876</v>
      </c>
      <c r="G19" s="68">
        <f t="shared" si="0"/>
        <v>1.4410055845097294E-3</v>
      </c>
      <c r="H19" s="69">
        <v>3588</v>
      </c>
      <c r="I19" s="70">
        <v>224</v>
      </c>
      <c r="J19" s="71" t="s">
        <v>131</v>
      </c>
    </row>
    <row r="20" spans="1:10" ht="51.75" customHeight="1">
      <c r="A20" s="53">
        <v>12</v>
      </c>
      <c r="B20" s="63" t="s">
        <v>41</v>
      </c>
      <c r="C20" s="64" t="s">
        <v>112</v>
      </c>
      <c r="D20" s="65" t="s">
        <v>117</v>
      </c>
      <c r="E20" s="66">
        <v>3856074</v>
      </c>
      <c r="F20" s="67">
        <v>7062</v>
      </c>
      <c r="G20" s="68">
        <f>F20/E20</f>
        <v>1.8313963891771787E-3</v>
      </c>
      <c r="H20" s="69">
        <v>2193</v>
      </c>
      <c r="I20" s="70">
        <v>76</v>
      </c>
      <c r="J20" s="71"/>
    </row>
    <row r="21" spans="1:10" ht="51.75" customHeight="1">
      <c r="A21" s="53">
        <v>13</v>
      </c>
      <c r="B21" s="63" t="s">
        <v>44</v>
      </c>
      <c r="C21" s="64" t="s">
        <v>82</v>
      </c>
      <c r="D21" s="65" t="s">
        <v>117</v>
      </c>
      <c r="E21" s="66">
        <v>4353527</v>
      </c>
      <c r="F21" s="67">
        <v>5990</v>
      </c>
      <c r="G21" s="68">
        <f>F21/E21</f>
        <v>1.3758959115218535E-3</v>
      </c>
      <c r="H21" s="69">
        <v>6070</v>
      </c>
      <c r="I21" s="70">
        <v>400</v>
      </c>
      <c r="J21" s="71"/>
    </row>
    <row r="22" spans="1:10" ht="51.75" customHeight="1">
      <c r="A22" s="53">
        <v>14</v>
      </c>
      <c r="B22" s="63" t="s">
        <v>45</v>
      </c>
      <c r="C22" s="64" t="s">
        <v>113</v>
      </c>
      <c r="D22" s="65" t="s">
        <v>117</v>
      </c>
      <c r="E22" s="66">
        <v>1910129</v>
      </c>
      <c r="F22" s="67">
        <v>1514</v>
      </c>
      <c r="G22" s="68">
        <f>F22/E22</f>
        <v>7.9261662432223161E-4</v>
      </c>
      <c r="H22" s="69">
        <v>588</v>
      </c>
      <c r="I22" s="70">
        <v>41</v>
      </c>
      <c r="J22" s="71"/>
    </row>
    <row r="23" spans="1:10" ht="51.75" customHeight="1" thickBot="1">
      <c r="A23" s="53">
        <v>15</v>
      </c>
      <c r="B23" s="63" t="s">
        <v>46</v>
      </c>
      <c r="C23" s="64" t="s">
        <v>114</v>
      </c>
      <c r="D23" s="72" t="s">
        <v>117</v>
      </c>
      <c r="E23" s="73">
        <v>6051681</v>
      </c>
      <c r="F23" s="74">
        <v>6000</v>
      </c>
      <c r="G23" s="75">
        <f>F23/E23</f>
        <v>9.9146005878366695E-4</v>
      </c>
      <c r="H23" s="76">
        <v>4405</v>
      </c>
      <c r="I23" s="77">
        <v>287</v>
      </c>
      <c r="J23" s="78"/>
    </row>
    <row r="24" spans="1:10" ht="51.75" customHeight="1" thickBot="1">
      <c r="A24" s="79"/>
      <c r="B24" s="80" t="s">
        <v>61</v>
      </c>
      <c r="C24" s="81">
        <v>15</v>
      </c>
      <c r="D24" s="82"/>
      <c r="E24" s="83">
        <f>SUM(E9:E23)</f>
        <v>108125300</v>
      </c>
      <c r="F24" s="84">
        <f>SUM(F9:F23)</f>
        <v>166895</v>
      </c>
      <c r="G24" s="85">
        <f>F24/E24</f>
        <v>1.5435332896186183E-3</v>
      </c>
      <c r="H24" s="86">
        <f>SUM(H9:H23)</f>
        <v>109908</v>
      </c>
      <c r="I24" s="87">
        <f>SUM(I9:I23)</f>
        <v>8346</v>
      </c>
      <c r="J24" s="88"/>
    </row>
    <row r="25" spans="1:10" ht="5.25" customHeight="1" thickBot="1">
      <c r="A25" s="89"/>
      <c r="B25" s="90" t="s">
        <v>76</v>
      </c>
      <c r="C25" s="89" t="s">
        <v>76</v>
      </c>
      <c r="D25" s="91"/>
      <c r="E25" s="91"/>
      <c r="F25" s="91"/>
      <c r="G25" s="91"/>
      <c r="H25" s="91"/>
      <c r="I25" s="92"/>
      <c r="J25" s="92"/>
    </row>
    <row r="26" spans="1:10" ht="51.75" customHeight="1" thickBot="1">
      <c r="A26" s="79">
        <v>16</v>
      </c>
      <c r="B26" s="93" t="s">
        <v>29</v>
      </c>
      <c r="C26" s="94" t="s">
        <v>135</v>
      </c>
      <c r="D26" s="82"/>
      <c r="E26" s="82"/>
      <c r="F26" s="95"/>
      <c r="G26" s="96"/>
      <c r="H26" s="95"/>
      <c r="I26" s="97"/>
      <c r="J26" s="88"/>
    </row>
    <row r="28" spans="1:10">
      <c r="C28" t="s">
        <v>136</v>
      </c>
    </row>
  </sheetData>
  <mergeCells count="14">
    <mergeCell ref="G5:G8"/>
    <mergeCell ref="H5:H8"/>
    <mergeCell ref="I5:I8"/>
    <mergeCell ref="J5:J8"/>
    <mergeCell ref="A1:J1"/>
    <mergeCell ref="A2:F2"/>
    <mergeCell ref="A3:F3"/>
    <mergeCell ref="A4:J4"/>
    <mergeCell ref="A5:A8"/>
    <mergeCell ref="B5:B8"/>
    <mergeCell ref="C5:C8"/>
    <mergeCell ref="D5:D8"/>
    <mergeCell ref="E5:E8"/>
    <mergeCell ref="F5:F8"/>
  </mergeCells>
  <phoneticPr fontId="4"/>
  <printOptions horizontalCentered="1"/>
  <pageMargins left="0.23622047244094491" right="0.23622047244094491" top="0.19685039370078741" bottom="0.19685039370078741" header="0.31496062992125984" footer="0.31496062992125984"/>
  <pageSetup paperSize="9" scale="80" orientation="portrait" r:id="rId1"/>
  <headerFooter alignWithMargins="0"/>
  <colBreaks count="1" manualBreakCount="1">
    <brk id="10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44"/>
  <sheetViews>
    <sheetView view="pageBreakPreview" topLeftCell="A8" zoomScale="70" zoomScaleNormal="40" zoomScaleSheetLayoutView="70" workbookViewId="0">
      <selection activeCell="D21" sqref="D21"/>
    </sheetView>
  </sheetViews>
  <sheetFormatPr defaultRowHeight="13.5"/>
  <cols>
    <col min="1" max="1" width="22.5" customWidth="1"/>
    <col min="2" max="2" width="6.5" bestFit="1" customWidth="1"/>
    <col min="3" max="3" width="19.75" customWidth="1"/>
    <col min="4" max="4" width="63.375" customWidth="1"/>
    <col min="5" max="5" width="14.125" hidden="1" customWidth="1"/>
    <col min="6" max="6" width="19.625" hidden="1" customWidth="1"/>
    <col min="7" max="7" width="14.125" hidden="1" customWidth="1"/>
    <col min="8" max="8" width="19.125" hidden="1" customWidth="1"/>
    <col min="9" max="9" width="17" hidden="1" customWidth="1"/>
    <col min="10" max="10" width="16.25" hidden="1" customWidth="1"/>
  </cols>
  <sheetData>
    <row r="1" spans="1:10" ht="73.5" customHeight="1"/>
    <row r="2" spans="1:10" ht="65.25" customHeight="1">
      <c r="A2" s="537" t="s">
        <v>115</v>
      </c>
      <c r="B2" s="537"/>
      <c r="C2" s="537"/>
      <c r="D2" s="537"/>
      <c r="E2" s="104"/>
      <c r="F2" s="104"/>
      <c r="G2" s="104"/>
      <c r="H2" s="104"/>
      <c r="I2" s="104"/>
      <c r="J2" s="104"/>
    </row>
    <row r="3" spans="1:10" ht="29.25" customHeight="1">
      <c r="B3" s="512" t="s">
        <v>150</v>
      </c>
      <c r="C3" s="512"/>
      <c r="D3" s="512"/>
      <c r="E3" s="98"/>
      <c r="F3" s="98"/>
      <c r="G3" s="98"/>
      <c r="H3" s="98"/>
      <c r="I3" s="98"/>
      <c r="J3" s="98"/>
    </row>
    <row r="4" spans="1:10" ht="23.25" customHeight="1">
      <c r="B4" s="513" t="s">
        <v>116</v>
      </c>
      <c r="C4" s="513"/>
      <c r="D4" s="513"/>
      <c r="E4" s="99"/>
      <c r="F4" s="99"/>
      <c r="G4" s="99"/>
      <c r="H4" s="99"/>
      <c r="I4" s="99"/>
      <c r="J4" s="99"/>
    </row>
    <row r="5" spans="1:10" ht="6.75" customHeight="1" thickBot="1">
      <c r="B5" s="553"/>
      <c r="C5" s="553"/>
      <c r="D5" s="553"/>
      <c r="E5" s="515"/>
      <c r="F5" s="515"/>
      <c r="G5" s="515"/>
      <c r="H5" s="515"/>
      <c r="I5" s="515"/>
      <c r="J5" s="515"/>
    </row>
    <row r="6" spans="1:10" ht="24.75" customHeight="1">
      <c r="A6" s="538" t="s">
        <v>105</v>
      </c>
      <c r="B6" s="539"/>
      <c r="C6" s="540"/>
      <c r="D6" s="558" t="s">
        <v>156</v>
      </c>
      <c r="E6" s="560" t="s">
        <v>126</v>
      </c>
      <c r="F6" s="528" t="s">
        <v>124</v>
      </c>
      <c r="G6" s="534" t="s">
        <v>123</v>
      </c>
      <c r="H6" s="534" t="s">
        <v>119</v>
      </c>
      <c r="I6" s="506" t="s">
        <v>125</v>
      </c>
      <c r="J6" s="509" t="s">
        <v>127</v>
      </c>
    </row>
    <row r="7" spans="1:10" ht="21" customHeight="1">
      <c r="A7" s="541"/>
      <c r="B7" s="542"/>
      <c r="C7" s="543"/>
      <c r="D7" s="559"/>
      <c r="E7" s="561"/>
      <c r="F7" s="529"/>
      <c r="G7" s="535"/>
      <c r="H7" s="535"/>
      <c r="I7" s="507"/>
      <c r="J7" s="510"/>
    </row>
    <row r="8" spans="1:10" ht="21" customHeight="1">
      <c r="A8" s="541"/>
      <c r="B8" s="542"/>
      <c r="C8" s="543"/>
      <c r="D8" s="559"/>
      <c r="E8" s="561"/>
      <c r="F8" s="529"/>
      <c r="G8" s="535"/>
      <c r="H8" s="535"/>
      <c r="I8" s="507"/>
      <c r="J8" s="510"/>
    </row>
    <row r="9" spans="1:10" ht="21" customHeight="1" thickBot="1">
      <c r="A9" s="544"/>
      <c r="B9" s="545"/>
      <c r="C9" s="546"/>
      <c r="D9" s="559"/>
      <c r="E9" s="562"/>
      <c r="F9" s="529"/>
      <c r="G9" s="536"/>
      <c r="H9" s="536"/>
      <c r="I9" s="508"/>
      <c r="J9" s="511"/>
    </row>
    <row r="10" spans="1:10" ht="39.950000000000003" customHeight="1">
      <c r="A10" s="547" t="s">
        <v>112</v>
      </c>
      <c r="B10" s="118">
        <v>1</v>
      </c>
      <c r="C10" s="125" t="s">
        <v>140</v>
      </c>
      <c r="D10" s="554" t="s">
        <v>153</v>
      </c>
      <c r="G10" s="120"/>
      <c r="H10" s="120"/>
      <c r="I10" s="120"/>
      <c r="J10" s="100"/>
    </row>
    <row r="11" spans="1:10" ht="39.950000000000003" customHeight="1">
      <c r="A11" s="548"/>
      <c r="B11" s="130">
        <v>2</v>
      </c>
      <c r="C11" s="126" t="s">
        <v>41</v>
      </c>
      <c r="D11" s="554"/>
      <c r="E11" s="105" t="s">
        <v>117</v>
      </c>
      <c r="F11" s="66">
        <v>3856074</v>
      </c>
      <c r="G11" s="120"/>
      <c r="H11" s="120"/>
      <c r="I11" s="120"/>
      <c r="J11" s="100"/>
    </row>
    <row r="12" spans="1:10" ht="39.950000000000003" customHeight="1">
      <c r="A12" s="548"/>
      <c r="B12" s="130">
        <v>3</v>
      </c>
      <c r="C12" s="126" t="s">
        <v>44</v>
      </c>
      <c r="D12" s="554"/>
      <c r="E12" s="105" t="s">
        <v>117</v>
      </c>
      <c r="F12" s="66">
        <v>4353527</v>
      </c>
      <c r="G12" s="120"/>
      <c r="H12" s="120"/>
      <c r="I12" s="120"/>
      <c r="J12" s="100"/>
    </row>
    <row r="13" spans="1:10" ht="39.950000000000003" customHeight="1">
      <c r="A13" s="548"/>
      <c r="B13" s="118">
        <v>4</v>
      </c>
      <c r="C13" s="137" t="s">
        <v>143</v>
      </c>
      <c r="D13" s="138"/>
      <c r="E13" s="105"/>
      <c r="F13" s="66"/>
      <c r="G13" s="120"/>
      <c r="H13" s="120"/>
      <c r="I13" s="120"/>
      <c r="J13" s="100"/>
    </row>
    <row r="14" spans="1:10" ht="39.950000000000003" customHeight="1">
      <c r="A14" s="548"/>
      <c r="B14" s="130">
        <v>5</v>
      </c>
      <c r="C14" s="139" t="s">
        <v>144</v>
      </c>
      <c r="D14" s="140"/>
      <c r="E14" s="105"/>
      <c r="F14" s="66"/>
      <c r="G14" s="120"/>
      <c r="H14" s="120"/>
      <c r="I14" s="120"/>
      <c r="J14" s="100"/>
    </row>
    <row r="15" spans="1:10" ht="39.950000000000003" customHeight="1">
      <c r="A15" s="548"/>
      <c r="B15" s="130">
        <v>6</v>
      </c>
      <c r="C15" s="139" t="s">
        <v>145</v>
      </c>
      <c r="D15" s="555" t="s">
        <v>154</v>
      </c>
      <c r="E15" s="105"/>
      <c r="F15" s="66"/>
      <c r="G15" s="120"/>
      <c r="H15" s="120"/>
      <c r="I15" s="120"/>
      <c r="J15" s="100"/>
    </row>
    <row r="16" spans="1:10" ht="39.950000000000003" customHeight="1">
      <c r="A16" s="548"/>
      <c r="B16" s="130">
        <v>7</v>
      </c>
      <c r="C16" s="139" t="s">
        <v>146</v>
      </c>
      <c r="D16" s="556"/>
      <c r="E16" s="105"/>
      <c r="F16" s="66"/>
      <c r="G16" s="120"/>
      <c r="H16" s="120"/>
      <c r="I16" s="120"/>
      <c r="J16" s="100"/>
    </row>
    <row r="17" spans="1:10" ht="39.950000000000003" customHeight="1">
      <c r="A17" s="548"/>
      <c r="B17" s="130">
        <v>8</v>
      </c>
      <c r="C17" s="139" t="s">
        <v>147</v>
      </c>
      <c r="D17" s="557"/>
      <c r="E17" s="105"/>
      <c r="F17" s="66"/>
      <c r="G17" s="120"/>
      <c r="H17" s="120"/>
      <c r="I17" s="120"/>
      <c r="J17" s="100"/>
    </row>
    <row r="18" spans="1:10" ht="39.950000000000003" customHeight="1">
      <c r="A18" s="548"/>
      <c r="B18" s="130">
        <v>9</v>
      </c>
      <c r="C18" s="139" t="s">
        <v>148</v>
      </c>
      <c r="D18" s="140"/>
      <c r="E18" s="105"/>
      <c r="F18" s="66"/>
      <c r="G18" s="120"/>
      <c r="H18" s="120"/>
      <c r="I18" s="120"/>
      <c r="J18" s="100"/>
    </row>
    <row r="19" spans="1:10" ht="39.950000000000003" customHeight="1">
      <c r="A19" s="548"/>
      <c r="B19" s="130">
        <v>10</v>
      </c>
      <c r="C19" s="141" t="s">
        <v>157</v>
      </c>
      <c r="D19" s="146" t="s">
        <v>158</v>
      </c>
      <c r="E19" s="105"/>
      <c r="F19" s="66"/>
      <c r="G19" s="120"/>
      <c r="H19" s="120"/>
      <c r="I19" s="120"/>
      <c r="J19" s="100"/>
    </row>
    <row r="20" spans="1:10" s="114" customFormat="1" ht="117" customHeight="1">
      <c r="A20" s="548"/>
      <c r="B20" s="115">
        <v>11</v>
      </c>
      <c r="C20" s="142" t="s">
        <v>53</v>
      </c>
      <c r="D20" s="143" t="s">
        <v>155</v>
      </c>
      <c r="E20" s="111"/>
      <c r="F20" s="112"/>
      <c r="G20" s="120"/>
      <c r="H20" s="120"/>
      <c r="I20" s="120"/>
      <c r="J20" s="113"/>
    </row>
    <row r="21" spans="1:10" ht="117" customHeight="1" thickBot="1">
      <c r="A21" s="549"/>
      <c r="B21" s="131">
        <v>12</v>
      </c>
      <c r="C21" s="144" t="s">
        <v>149</v>
      </c>
      <c r="D21" s="145" t="s">
        <v>161</v>
      </c>
      <c r="E21" s="106"/>
      <c r="F21" s="101"/>
      <c r="G21" s="120"/>
      <c r="H21" s="120"/>
      <c r="I21" s="120"/>
      <c r="J21" s="100"/>
    </row>
    <row r="22" spans="1:10" ht="39.950000000000003" customHeight="1">
      <c r="A22" s="550" t="s">
        <v>151</v>
      </c>
      <c r="B22" s="132">
        <v>13</v>
      </c>
      <c r="C22" s="133" t="s">
        <v>159</v>
      </c>
      <c r="D22" s="551" t="s">
        <v>152</v>
      </c>
      <c r="E22" s="106" t="s">
        <v>117</v>
      </c>
      <c r="F22" s="101">
        <v>9897603</v>
      </c>
      <c r="G22" s="120"/>
      <c r="H22" s="120"/>
      <c r="I22" s="120"/>
      <c r="J22" s="100"/>
    </row>
    <row r="23" spans="1:10" ht="39.950000000000003" customHeight="1">
      <c r="A23" s="548"/>
      <c r="B23" s="130">
        <v>14</v>
      </c>
      <c r="C23" s="126" t="s">
        <v>160</v>
      </c>
      <c r="D23" s="552"/>
      <c r="E23" s="105" t="s">
        <v>117</v>
      </c>
      <c r="F23" s="66">
        <v>19367964</v>
      </c>
      <c r="G23" s="120"/>
      <c r="H23" s="120"/>
      <c r="I23" s="120"/>
      <c r="J23" s="100"/>
    </row>
    <row r="24" spans="1:10" ht="39.950000000000003" customHeight="1">
      <c r="A24" s="548"/>
      <c r="B24" s="130">
        <v>15</v>
      </c>
      <c r="C24" s="126" t="s">
        <v>15</v>
      </c>
      <c r="D24" s="552"/>
      <c r="E24" s="105" t="s">
        <v>117</v>
      </c>
      <c r="F24" s="66">
        <v>8164454</v>
      </c>
      <c r="G24" s="120"/>
      <c r="H24" s="120"/>
      <c r="I24" s="120"/>
      <c r="J24" s="100"/>
    </row>
    <row r="25" spans="1:10" ht="39.950000000000003" customHeight="1">
      <c r="A25" s="548"/>
      <c r="B25" s="130">
        <v>16</v>
      </c>
      <c r="C25" s="126" t="s">
        <v>18</v>
      </c>
      <c r="D25" s="552"/>
      <c r="E25" s="105" t="s">
        <v>117</v>
      </c>
      <c r="F25" s="66">
        <v>3266693</v>
      </c>
      <c r="G25" s="120"/>
      <c r="H25" s="120"/>
      <c r="I25" s="120"/>
      <c r="J25" s="100"/>
    </row>
    <row r="26" spans="1:10" ht="39.950000000000003" customHeight="1">
      <c r="A26" s="548"/>
      <c r="B26" s="130">
        <v>17</v>
      </c>
      <c r="C26" s="127" t="s">
        <v>137</v>
      </c>
      <c r="D26" s="552"/>
      <c r="E26" s="121"/>
      <c r="F26" s="119"/>
      <c r="G26" s="120"/>
      <c r="H26" s="120"/>
      <c r="I26" s="120"/>
      <c r="J26" s="100"/>
    </row>
    <row r="27" spans="1:10" ht="39.950000000000003" customHeight="1">
      <c r="A27" s="548"/>
      <c r="B27" s="130">
        <v>18</v>
      </c>
      <c r="C27" s="126" t="s">
        <v>39</v>
      </c>
      <c r="D27" s="552"/>
      <c r="E27" s="105" t="s">
        <v>118</v>
      </c>
      <c r="F27" s="66">
        <v>4077708</v>
      </c>
      <c r="G27" s="120"/>
      <c r="H27" s="120"/>
      <c r="I27" s="120"/>
      <c r="J27" s="100"/>
    </row>
    <row r="28" spans="1:10" ht="39.950000000000003" customHeight="1" thickBot="1">
      <c r="A28" s="548"/>
      <c r="B28" s="130">
        <v>19</v>
      </c>
      <c r="C28" s="128" t="s">
        <v>138</v>
      </c>
      <c r="D28" s="552"/>
      <c r="E28" s="102"/>
      <c r="F28" s="102"/>
      <c r="G28" s="120"/>
      <c r="H28" s="120"/>
      <c r="I28" s="120"/>
      <c r="J28" s="100"/>
    </row>
    <row r="29" spans="1:10" ht="39.950000000000003" customHeight="1">
      <c r="A29" s="548"/>
      <c r="B29" s="122">
        <v>20</v>
      </c>
      <c r="C29" s="129" t="s">
        <v>139</v>
      </c>
      <c r="D29" s="552"/>
      <c r="E29" s="103"/>
      <c r="F29" s="103"/>
      <c r="G29" s="59" t="e">
        <f>#REF!/F22</f>
        <v>#REF!</v>
      </c>
      <c r="H29" s="60">
        <v>12240</v>
      </c>
      <c r="I29" s="61">
        <v>893</v>
      </c>
      <c r="J29" s="62"/>
    </row>
    <row r="30" spans="1:10" ht="51" customHeight="1">
      <c r="A30" s="548"/>
      <c r="B30" s="115">
        <v>21</v>
      </c>
      <c r="C30" s="123" t="s">
        <v>17</v>
      </c>
      <c r="D30" s="134" t="s">
        <v>82</v>
      </c>
      <c r="E30" s="105" t="s">
        <v>117</v>
      </c>
      <c r="F30" s="66">
        <v>5013634</v>
      </c>
      <c r="G30" s="68" t="e">
        <f>#REF!/F23</f>
        <v>#REF!</v>
      </c>
      <c r="H30" s="69">
        <v>13745</v>
      </c>
      <c r="I30" s="70">
        <v>900</v>
      </c>
      <c r="J30" s="71" t="s">
        <v>121</v>
      </c>
    </row>
    <row r="31" spans="1:10" ht="51" customHeight="1">
      <c r="A31" s="548"/>
      <c r="B31" s="115">
        <v>22</v>
      </c>
      <c r="C31" s="124" t="s">
        <v>97</v>
      </c>
      <c r="D31" s="134" t="s">
        <v>108</v>
      </c>
      <c r="E31" s="105" t="s">
        <v>117</v>
      </c>
      <c r="F31" s="66">
        <v>4111343</v>
      </c>
      <c r="G31" s="68" t="e">
        <f>#REF!/F24</f>
        <v>#REF!</v>
      </c>
      <c r="H31" s="69">
        <v>16078</v>
      </c>
      <c r="I31" s="70">
        <v>1122</v>
      </c>
      <c r="J31" s="71" t="s">
        <v>128</v>
      </c>
    </row>
    <row r="32" spans="1:10" ht="51" customHeight="1">
      <c r="A32" s="548"/>
      <c r="B32" s="115">
        <v>23</v>
      </c>
      <c r="C32" s="124" t="s">
        <v>23</v>
      </c>
      <c r="D32" s="134" t="s">
        <v>141</v>
      </c>
      <c r="E32" s="105" t="s">
        <v>117</v>
      </c>
      <c r="F32" s="66">
        <v>25679789</v>
      </c>
      <c r="G32" s="68" t="e">
        <f>#REF!/F30</f>
        <v>#REF!</v>
      </c>
      <c r="H32" s="69">
        <v>6452</v>
      </c>
      <c r="I32" s="70">
        <v>664</v>
      </c>
      <c r="J32" s="71"/>
    </row>
    <row r="33" spans="1:13" ht="51" customHeight="1" thickBot="1">
      <c r="A33" s="548"/>
      <c r="B33" s="115">
        <v>24</v>
      </c>
      <c r="C33" s="124" t="s">
        <v>28</v>
      </c>
      <c r="D33" s="134" t="s">
        <v>90</v>
      </c>
      <c r="E33" s="105" t="s">
        <v>117</v>
      </c>
      <c r="F33" s="66">
        <v>4857621</v>
      </c>
      <c r="G33" s="68" t="e">
        <f>#REF!/F25</f>
        <v>#REF!</v>
      </c>
      <c r="H33" s="69">
        <v>6727</v>
      </c>
      <c r="I33" s="70">
        <v>675</v>
      </c>
      <c r="J33" s="71"/>
    </row>
    <row r="34" spans="1:13" ht="51" customHeight="1" thickBot="1">
      <c r="A34" s="548"/>
      <c r="B34" s="115">
        <v>25</v>
      </c>
      <c r="C34" s="124" t="s">
        <v>29</v>
      </c>
      <c r="D34" s="134" t="s">
        <v>142</v>
      </c>
      <c r="E34" s="107"/>
      <c r="F34" s="82"/>
      <c r="G34" s="68" t="e">
        <f>#REF!/F31</f>
        <v>#REF!</v>
      </c>
      <c r="H34" s="69">
        <v>5329</v>
      </c>
      <c r="I34" s="70">
        <v>414</v>
      </c>
      <c r="J34" s="71"/>
    </row>
    <row r="35" spans="1:13" ht="51" customHeight="1">
      <c r="A35" s="548"/>
      <c r="B35" s="115">
        <v>26</v>
      </c>
      <c r="C35" s="124" t="s">
        <v>30</v>
      </c>
      <c r="D35" s="134" t="s">
        <v>110</v>
      </c>
      <c r="E35" s="105" t="s">
        <v>117</v>
      </c>
      <c r="F35" s="66">
        <v>3963349</v>
      </c>
      <c r="G35" s="68" t="e">
        <f>#REF!/F32</f>
        <v>#REF!</v>
      </c>
      <c r="H35" s="69">
        <v>20366</v>
      </c>
      <c r="I35" s="70">
        <v>1685</v>
      </c>
      <c r="J35" s="71" t="s">
        <v>129</v>
      </c>
      <c r="M35" s="116"/>
    </row>
    <row r="36" spans="1:13" ht="51" customHeight="1">
      <c r="A36" s="548"/>
      <c r="B36" s="115">
        <v>27</v>
      </c>
      <c r="C36" s="124" t="s">
        <v>100</v>
      </c>
      <c r="D36" s="134" t="s">
        <v>111</v>
      </c>
      <c r="E36" s="105" t="s">
        <v>117</v>
      </c>
      <c r="F36" s="66">
        <v>3553731</v>
      </c>
      <c r="G36" s="68" t="e">
        <f>#REF!/F33</f>
        <v>#REF!</v>
      </c>
      <c r="H36" s="69">
        <v>5081</v>
      </c>
      <c r="I36" s="70">
        <v>401</v>
      </c>
      <c r="J36" s="71" t="s">
        <v>130</v>
      </c>
    </row>
    <row r="37" spans="1:13" ht="51" customHeight="1">
      <c r="A37" s="548"/>
      <c r="B37" s="115">
        <v>28</v>
      </c>
      <c r="C37" s="124" t="s">
        <v>45</v>
      </c>
      <c r="D37" s="134" t="s">
        <v>113</v>
      </c>
      <c r="E37" s="105" t="s">
        <v>117</v>
      </c>
      <c r="F37" s="66">
        <v>1910129</v>
      </c>
      <c r="G37" s="68" t="e">
        <f>#REF!/F35</f>
        <v>#REF!</v>
      </c>
      <c r="H37" s="69">
        <v>3697</v>
      </c>
      <c r="I37" s="70">
        <v>283</v>
      </c>
      <c r="J37" s="71"/>
    </row>
    <row r="38" spans="1:13" ht="51" customHeight="1" thickBot="1">
      <c r="A38" s="549"/>
      <c r="B38" s="117">
        <v>29</v>
      </c>
      <c r="C38" s="135" t="s">
        <v>46</v>
      </c>
      <c r="D38" s="136" t="s">
        <v>114</v>
      </c>
      <c r="G38" s="68" t="e">
        <f>#REF!/F36</f>
        <v>#REF!</v>
      </c>
      <c r="H38" s="69">
        <v>3349</v>
      </c>
      <c r="I38" s="70">
        <v>281</v>
      </c>
      <c r="J38" s="71"/>
    </row>
    <row r="39" spans="1:13" ht="51" customHeight="1">
      <c r="B39" s="108"/>
      <c r="G39" s="68" t="e">
        <f>#REF!/F27</f>
        <v>#REF!</v>
      </c>
      <c r="H39" s="69">
        <v>3588</v>
      </c>
      <c r="I39" s="70">
        <v>224</v>
      </c>
      <c r="J39" s="71" t="s">
        <v>131</v>
      </c>
    </row>
    <row r="40" spans="1:13" ht="51" customHeight="1" thickBot="1">
      <c r="B40" s="109"/>
      <c r="E40" s="72" t="s">
        <v>117</v>
      </c>
      <c r="F40" s="73">
        <v>6051681</v>
      </c>
      <c r="G40" s="68" t="e">
        <f>#REF!/F11</f>
        <v>#REF!</v>
      </c>
      <c r="H40" s="69">
        <v>2193</v>
      </c>
      <c r="I40" s="70">
        <v>76</v>
      </c>
      <c r="J40" s="71"/>
    </row>
    <row r="41" spans="1:13" ht="51" customHeight="1">
      <c r="B41" s="109"/>
      <c r="G41" s="68" t="e">
        <f>#REF!/F12</f>
        <v>#REF!</v>
      </c>
      <c r="H41" s="69">
        <v>6070</v>
      </c>
      <c r="I41" s="70">
        <v>400</v>
      </c>
      <c r="J41" s="71"/>
    </row>
    <row r="42" spans="1:13" ht="51" customHeight="1">
      <c r="B42" s="109"/>
      <c r="G42" s="68" t="e">
        <f>#REF!/F37</f>
        <v>#REF!</v>
      </c>
      <c r="H42" s="69">
        <v>588</v>
      </c>
      <c r="I42" s="70">
        <v>41</v>
      </c>
      <c r="J42" s="71"/>
    </row>
    <row r="43" spans="1:13" ht="51" customHeight="1" thickBot="1">
      <c r="B43" s="109"/>
      <c r="G43" s="75" t="e">
        <f>#REF!/F40</f>
        <v>#REF!</v>
      </c>
      <c r="H43" s="76">
        <v>4405</v>
      </c>
      <c r="I43" s="77">
        <v>287</v>
      </c>
      <c r="J43" s="78"/>
    </row>
    <row r="44" spans="1:13" ht="51" customHeight="1" thickBot="1">
      <c r="B44" s="110"/>
      <c r="G44" s="96"/>
      <c r="H44" s="95"/>
      <c r="I44" s="97"/>
      <c r="J44" s="88"/>
    </row>
  </sheetData>
  <mergeCells count="17">
    <mergeCell ref="F6:F9"/>
    <mergeCell ref="G6:G9"/>
    <mergeCell ref="A2:D2"/>
    <mergeCell ref="A6:C9"/>
    <mergeCell ref="A10:A21"/>
    <mergeCell ref="A22:A38"/>
    <mergeCell ref="D22:D29"/>
    <mergeCell ref="B3:D3"/>
    <mergeCell ref="B4:D4"/>
    <mergeCell ref="B5:J5"/>
    <mergeCell ref="H6:H9"/>
    <mergeCell ref="I6:I9"/>
    <mergeCell ref="J6:J9"/>
    <mergeCell ref="D10:D12"/>
    <mergeCell ref="D15:D17"/>
    <mergeCell ref="D6:D9"/>
    <mergeCell ref="E6:E9"/>
  </mergeCells>
  <phoneticPr fontId="4"/>
  <printOptions horizontalCentered="1"/>
  <pageMargins left="0.23622047244094491" right="0.23622047244094491" top="0.19685039370078741" bottom="0.19685039370078741" header="0.31496062992125984" footer="0.31496062992125984"/>
  <pageSetup paperSize="9" scale="50" orientation="portrait" r:id="rId1"/>
  <headerFooter alignWithMargins="0"/>
  <colBreaks count="1" manualBreakCount="1">
    <brk id="10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34"/>
  <sheetViews>
    <sheetView showGridLines="0" workbookViewId="0">
      <selection activeCell="G8" sqref="G8"/>
    </sheetView>
  </sheetViews>
  <sheetFormatPr defaultRowHeight="13.5"/>
  <cols>
    <col min="1" max="1" width="5.5" customWidth="1"/>
    <col min="2" max="2" width="4.625" customWidth="1"/>
    <col min="3" max="3" width="10.375" customWidth="1"/>
    <col min="4" max="4" width="1.625" customWidth="1"/>
    <col min="5" max="5" width="24.375" customWidth="1"/>
  </cols>
  <sheetData>
    <row r="1" spans="1:5" ht="35.25" customHeight="1">
      <c r="A1" s="568" t="s">
        <v>199</v>
      </c>
      <c r="B1" s="568"/>
      <c r="C1" s="568"/>
      <c r="D1" s="568"/>
      <c r="E1" s="568"/>
    </row>
    <row r="2" spans="1:5" ht="13.5" customHeight="1">
      <c r="A2" s="569" t="s">
        <v>201</v>
      </c>
      <c r="B2" s="569"/>
      <c r="C2" s="569"/>
      <c r="D2" s="569"/>
      <c r="E2" s="569"/>
    </row>
    <row r="3" spans="1:5" ht="13.5" customHeight="1" thickBot="1">
      <c r="A3" s="570" t="s">
        <v>200</v>
      </c>
      <c r="B3" s="570"/>
      <c r="C3" s="570"/>
      <c r="D3" s="570"/>
      <c r="E3" s="570"/>
    </row>
    <row r="4" spans="1:5" ht="7.5" customHeight="1">
      <c r="A4" s="147"/>
      <c r="B4" s="148"/>
      <c r="C4" s="149"/>
      <c r="D4" s="150"/>
      <c r="E4" s="151"/>
    </row>
    <row r="5" spans="1:5" ht="18.95" customHeight="1">
      <c r="A5" s="571" t="s">
        <v>162</v>
      </c>
      <c r="B5" s="152">
        <v>1</v>
      </c>
      <c r="C5" s="153" t="s">
        <v>140</v>
      </c>
      <c r="D5" s="154"/>
      <c r="E5" s="572" t="s">
        <v>153</v>
      </c>
    </row>
    <row r="6" spans="1:5" ht="18.95" customHeight="1">
      <c r="A6" s="571"/>
      <c r="B6" s="152">
        <v>2</v>
      </c>
      <c r="C6" s="153" t="s">
        <v>163</v>
      </c>
      <c r="D6" s="154"/>
      <c r="E6" s="573"/>
    </row>
    <row r="7" spans="1:5" ht="18.95" customHeight="1">
      <c r="A7" s="571"/>
      <c r="B7" s="155">
        <v>3</v>
      </c>
      <c r="C7" s="156" t="s">
        <v>164</v>
      </c>
      <c r="D7" s="154"/>
      <c r="E7" s="574"/>
    </row>
    <row r="8" spans="1:5" ht="18.95" customHeight="1">
      <c r="A8" s="571"/>
      <c r="B8" s="157">
        <v>4</v>
      </c>
      <c r="C8" s="158" t="s">
        <v>143</v>
      </c>
      <c r="D8" s="159"/>
      <c r="E8" s="575" t="s">
        <v>165</v>
      </c>
    </row>
    <row r="9" spans="1:5" ht="18.95" customHeight="1">
      <c r="A9" s="571"/>
      <c r="B9" s="152">
        <v>5</v>
      </c>
      <c r="C9" s="153" t="s">
        <v>166</v>
      </c>
      <c r="D9" s="154"/>
      <c r="E9" s="576"/>
    </row>
    <row r="10" spans="1:5" ht="18.95" customHeight="1">
      <c r="A10" s="571"/>
      <c r="B10" s="152">
        <v>6</v>
      </c>
      <c r="C10" s="153" t="s">
        <v>167</v>
      </c>
      <c r="D10" s="154"/>
      <c r="E10" s="576"/>
    </row>
    <row r="11" spans="1:5" ht="18.95" customHeight="1">
      <c r="A11" s="571"/>
      <c r="B11" s="152">
        <v>7</v>
      </c>
      <c r="C11" s="153" t="s">
        <v>146</v>
      </c>
      <c r="D11" s="154"/>
      <c r="E11" s="576"/>
    </row>
    <row r="12" spans="1:5" ht="18.95" customHeight="1">
      <c r="A12" s="571"/>
      <c r="B12" s="152">
        <v>8</v>
      </c>
      <c r="C12" s="153" t="s">
        <v>168</v>
      </c>
      <c r="D12" s="154"/>
      <c r="E12" s="576"/>
    </row>
    <row r="13" spans="1:5" ht="18.95" customHeight="1">
      <c r="A13" s="571"/>
      <c r="B13" s="152">
        <v>9</v>
      </c>
      <c r="C13" s="153" t="s">
        <v>169</v>
      </c>
      <c r="D13" s="154"/>
      <c r="E13" s="576"/>
    </row>
    <row r="14" spans="1:5" ht="18.95" customHeight="1">
      <c r="A14" s="571"/>
      <c r="B14" s="155">
        <v>10</v>
      </c>
      <c r="C14" s="156" t="s">
        <v>170</v>
      </c>
      <c r="D14" s="160"/>
      <c r="E14" s="577"/>
    </row>
    <row r="15" spans="1:5" ht="18.95" customHeight="1">
      <c r="A15" s="571"/>
      <c r="B15" s="152">
        <v>11</v>
      </c>
      <c r="C15" s="153" t="s">
        <v>171</v>
      </c>
      <c r="D15" s="154"/>
      <c r="E15" s="161" t="s">
        <v>172</v>
      </c>
    </row>
    <row r="16" spans="1:5" ht="32.25" customHeight="1">
      <c r="A16" s="563" t="s">
        <v>173</v>
      </c>
      <c r="B16" s="157">
        <v>12</v>
      </c>
      <c r="C16" s="158" t="s">
        <v>149</v>
      </c>
      <c r="D16" s="159"/>
      <c r="E16" s="162" t="s">
        <v>198</v>
      </c>
    </row>
    <row r="17" spans="1:5" ht="18.95" customHeight="1">
      <c r="A17" s="564"/>
      <c r="B17" s="163">
        <v>13</v>
      </c>
      <c r="C17" s="164" t="s">
        <v>174</v>
      </c>
      <c r="D17" s="165"/>
      <c r="E17" s="166" t="s">
        <v>175</v>
      </c>
    </row>
    <row r="18" spans="1:5" ht="18.95" customHeight="1">
      <c r="A18" s="564"/>
      <c r="B18" s="163">
        <v>14</v>
      </c>
      <c r="C18" s="164" t="s">
        <v>176</v>
      </c>
      <c r="D18" s="165"/>
      <c r="E18" s="166" t="s">
        <v>177</v>
      </c>
    </row>
    <row r="19" spans="1:5" ht="18.95" customHeight="1">
      <c r="A19" s="564"/>
      <c r="B19" s="157">
        <v>15</v>
      </c>
      <c r="C19" s="158" t="s">
        <v>178</v>
      </c>
      <c r="D19" s="159"/>
      <c r="E19" s="565" t="s">
        <v>179</v>
      </c>
    </row>
    <row r="20" spans="1:5" ht="18.95" customHeight="1">
      <c r="A20" s="564"/>
      <c r="B20" s="152">
        <v>16</v>
      </c>
      <c r="C20" s="153" t="s">
        <v>180</v>
      </c>
      <c r="D20" s="154"/>
      <c r="E20" s="566"/>
    </row>
    <row r="21" spans="1:5" ht="18.95" customHeight="1">
      <c r="A21" s="564"/>
      <c r="B21" s="152">
        <v>17</v>
      </c>
      <c r="C21" s="153" t="s">
        <v>181</v>
      </c>
      <c r="D21" s="154"/>
      <c r="E21" s="566"/>
    </row>
    <row r="22" spans="1:5" ht="18.95" customHeight="1">
      <c r="A22" s="564"/>
      <c r="B22" s="152">
        <v>18</v>
      </c>
      <c r="C22" s="153" t="s">
        <v>182</v>
      </c>
      <c r="D22" s="154"/>
      <c r="E22" s="566"/>
    </row>
    <row r="23" spans="1:5" ht="18.95" customHeight="1">
      <c r="A23" s="564"/>
      <c r="B23" s="152">
        <v>19</v>
      </c>
      <c r="C23" s="153" t="s">
        <v>137</v>
      </c>
      <c r="D23" s="154"/>
      <c r="E23" s="566"/>
    </row>
    <row r="24" spans="1:5" ht="18.95" customHeight="1">
      <c r="A24" s="564"/>
      <c r="B24" s="152">
        <v>20</v>
      </c>
      <c r="C24" s="153" t="s">
        <v>183</v>
      </c>
      <c r="D24" s="154"/>
      <c r="E24" s="566"/>
    </row>
    <row r="25" spans="1:5" ht="18.95" customHeight="1">
      <c r="A25" s="564"/>
      <c r="B25" s="152">
        <v>21</v>
      </c>
      <c r="C25" s="153" t="s">
        <v>184</v>
      </c>
      <c r="D25" s="154"/>
      <c r="E25" s="566"/>
    </row>
    <row r="26" spans="1:5" ht="18.95" customHeight="1">
      <c r="A26" s="564"/>
      <c r="B26" s="155">
        <v>22</v>
      </c>
      <c r="C26" s="156" t="s">
        <v>185</v>
      </c>
      <c r="D26" s="160"/>
      <c r="E26" s="567"/>
    </row>
    <row r="27" spans="1:5" ht="18.95" customHeight="1">
      <c r="A27" s="564"/>
      <c r="B27" s="163">
        <v>23</v>
      </c>
      <c r="C27" s="164" t="s">
        <v>186</v>
      </c>
      <c r="D27" s="165"/>
      <c r="E27" s="166" t="s">
        <v>187</v>
      </c>
    </row>
    <row r="28" spans="1:5" ht="18.95" customHeight="1">
      <c r="A28" s="564"/>
      <c r="B28" s="163">
        <v>24</v>
      </c>
      <c r="C28" s="164" t="s">
        <v>188</v>
      </c>
      <c r="D28" s="165"/>
      <c r="E28" s="166" t="s">
        <v>189</v>
      </c>
    </row>
    <row r="29" spans="1:5" ht="18.95" customHeight="1">
      <c r="A29" s="564"/>
      <c r="B29" s="163">
        <v>25</v>
      </c>
      <c r="C29" s="164" t="s">
        <v>97</v>
      </c>
      <c r="D29" s="165"/>
      <c r="E29" s="166" t="s">
        <v>190</v>
      </c>
    </row>
    <row r="30" spans="1:5" ht="18.95" customHeight="1">
      <c r="A30" s="564"/>
      <c r="B30" s="163">
        <v>26</v>
      </c>
      <c r="C30" s="164" t="s">
        <v>191</v>
      </c>
      <c r="D30" s="165"/>
      <c r="E30" s="166" t="s">
        <v>190</v>
      </c>
    </row>
    <row r="31" spans="1:5" ht="18.95" customHeight="1">
      <c r="A31" s="564"/>
      <c r="B31" s="163">
        <v>27</v>
      </c>
      <c r="C31" s="164" t="s">
        <v>192</v>
      </c>
      <c r="D31" s="165"/>
      <c r="E31" s="166" t="s">
        <v>193</v>
      </c>
    </row>
    <row r="32" spans="1:5" ht="18.95" customHeight="1">
      <c r="A32" s="564"/>
      <c r="B32" s="163">
        <v>28</v>
      </c>
      <c r="C32" s="164" t="s">
        <v>194</v>
      </c>
      <c r="D32" s="165"/>
      <c r="E32" s="166" t="s">
        <v>195</v>
      </c>
    </row>
    <row r="33" spans="1:5" ht="18.95" customHeight="1">
      <c r="A33" s="564"/>
      <c r="B33" s="152">
        <v>29</v>
      </c>
      <c r="C33" s="153" t="s">
        <v>196</v>
      </c>
      <c r="D33" s="154"/>
      <c r="E33" s="161" t="s">
        <v>197</v>
      </c>
    </row>
    <row r="34" spans="1:5" ht="6.75" customHeight="1" thickBot="1">
      <c r="A34" s="167"/>
      <c r="B34" s="168"/>
      <c r="C34" s="169"/>
      <c r="D34" s="170"/>
      <c r="E34" s="171"/>
    </row>
  </sheetData>
  <mergeCells count="8">
    <mergeCell ref="A16:A33"/>
    <mergeCell ref="E19:E26"/>
    <mergeCell ref="A1:E1"/>
    <mergeCell ref="A2:E2"/>
    <mergeCell ref="A3:E3"/>
    <mergeCell ref="A5:A15"/>
    <mergeCell ref="E5:E7"/>
    <mergeCell ref="E8:E14"/>
  </mergeCells>
  <phoneticPr fontId="4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12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36"/>
  <sheetViews>
    <sheetView showGridLines="0" topLeftCell="A10" zoomScaleNormal="100" workbookViewId="0">
      <selection activeCell="E17" sqref="E17"/>
    </sheetView>
  </sheetViews>
  <sheetFormatPr defaultRowHeight="13.5"/>
  <cols>
    <col min="1" max="1" width="6.625" style="180" customWidth="1"/>
    <col min="2" max="2" width="4.625" style="180" customWidth="1"/>
    <col min="3" max="3" width="10.375" style="180" customWidth="1"/>
    <col min="4" max="4" width="1.625" style="180" customWidth="1"/>
    <col min="5" max="5" width="26" style="180" customWidth="1"/>
    <col min="6" max="6" width="7.75" style="180" customWidth="1"/>
    <col min="7" max="7" width="10.875" style="180" customWidth="1"/>
    <col min="8" max="8" width="11.875" style="180" customWidth="1"/>
    <col min="9" max="9" width="9.25" style="180" customWidth="1"/>
    <col min="10" max="16384" width="9" style="180"/>
  </cols>
  <sheetData>
    <row r="1" spans="1:10" ht="35.25" customHeight="1">
      <c r="A1" s="578" t="s">
        <v>199</v>
      </c>
      <c r="B1" s="578"/>
      <c r="C1" s="578"/>
      <c r="D1" s="578"/>
      <c r="E1" s="578"/>
      <c r="F1" s="172"/>
    </row>
    <row r="2" spans="1:10" ht="13.5" customHeight="1" thickBot="1">
      <c r="A2" s="579" t="s">
        <v>213</v>
      </c>
      <c r="B2" s="579"/>
      <c r="C2" s="579"/>
      <c r="D2" s="579"/>
      <c r="E2" s="579"/>
      <c r="F2" s="188"/>
    </row>
    <row r="3" spans="1:10" ht="13.5" customHeight="1" thickBot="1">
      <c r="A3" s="580" t="s">
        <v>207</v>
      </c>
      <c r="B3" s="580"/>
      <c r="C3" s="580"/>
      <c r="D3" s="580"/>
      <c r="E3" s="580"/>
      <c r="F3" s="188"/>
      <c r="G3" s="582" t="s">
        <v>214</v>
      </c>
      <c r="H3" s="584" t="s">
        <v>215</v>
      </c>
      <c r="I3" s="586" t="s">
        <v>224</v>
      </c>
    </row>
    <row r="4" spans="1:10" ht="15" customHeight="1" thickBot="1">
      <c r="A4" s="189"/>
      <c r="B4" s="148"/>
      <c r="C4" s="190"/>
      <c r="D4" s="191"/>
      <c r="E4" s="581" t="s">
        <v>208</v>
      </c>
      <c r="F4" s="181"/>
      <c r="G4" s="583"/>
      <c r="H4" s="585"/>
      <c r="I4" s="587"/>
    </row>
    <row r="5" spans="1:10" ht="18.95" customHeight="1">
      <c r="A5" s="571" t="s">
        <v>162</v>
      </c>
      <c r="B5" s="152">
        <v>1</v>
      </c>
      <c r="C5" s="175" t="s">
        <v>140</v>
      </c>
      <c r="D5" s="192"/>
      <c r="E5" s="576"/>
      <c r="F5" s="182" t="s">
        <v>140</v>
      </c>
      <c r="G5" s="208" t="s">
        <v>227</v>
      </c>
      <c r="H5" s="209" t="s">
        <v>228</v>
      </c>
      <c r="I5" s="210">
        <v>0.92</v>
      </c>
      <c r="J5" s="180" t="s">
        <v>211</v>
      </c>
    </row>
    <row r="6" spans="1:10" ht="18.95" customHeight="1">
      <c r="A6" s="571"/>
      <c r="B6" s="152">
        <v>2</v>
      </c>
      <c r="C6" s="175" t="s">
        <v>163</v>
      </c>
      <c r="D6" s="192"/>
      <c r="E6" s="576"/>
      <c r="F6" s="182" t="s">
        <v>163</v>
      </c>
      <c r="G6" s="184"/>
      <c r="H6" s="185"/>
      <c r="I6" s="206"/>
    </row>
    <row r="7" spans="1:10" ht="18.95" customHeight="1">
      <c r="A7" s="571"/>
      <c r="B7" s="152">
        <v>3</v>
      </c>
      <c r="C7" s="175" t="s">
        <v>164</v>
      </c>
      <c r="D7" s="192"/>
      <c r="E7" s="576"/>
      <c r="F7" s="182" t="s">
        <v>164</v>
      </c>
      <c r="G7" s="184"/>
      <c r="H7" s="185"/>
      <c r="I7" s="206"/>
    </row>
    <row r="8" spans="1:10" ht="18.95" customHeight="1">
      <c r="A8" s="571"/>
      <c r="B8" s="152">
        <v>4</v>
      </c>
      <c r="C8" s="176" t="s">
        <v>97</v>
      </c>
      <c r="D8" s="193"/>
      <c r="E8" s="577"/>
      <c r="F8" s="183" t="s">
        <v>97</v>
      </c>
      <c r="G8" s="184" t="s">
        <v>210</v>
      </c>
      <c r="H8" s="185" t="s">
        <v>209</v>
      </c>
      <c r="I8" s="206">
        <v>0.5</v>
      </c>
    </row>
    <row r="9" spans="1:10" ht="18.95" customHeight="1">
      <c r="A9" s="571"/>
      <c r="B9" s="157">
        <v>5</v>
      </c>
      <c r="C9" s="177" t="s">
        <v>143</v>
      </c>
      <c r="D9" s="194"/>
      <c r="E9" s="575" t="s">
        <v>165</v>
      </c>
      <c r="F9" s="182" t="s">
        <v>143</v>
      </c>
      <c r="G9" s="184"/>
      <c r="H9" s="185"/>
      <c r="I9" s="206"/>
    </row>
    <row r="10" spans="1:10" ht="18.95" customHeight="1">
      <c r="A10" s="571"/>
      <c r="B10" s="152">
        <v>6</v>
      </c>
      <c r="C10" s="175" t="s">
        <v>166</v>
      </c>
      <c r="D10" s="192"/>
      <c r="E10" s="576"/>
      <c r="F10" s="182" t="s">
        <v>166</v>
      </c>
      <c r="G10" s="184"/>
      <c r="H10" s="185"/>
      <c r="I10" s="206"/>
    </row>
    <row r="11" spans="1:10" ht="18.95" customHeight="1">
      <c r="A11" s="571"/>
      <c r="B11" s="152">
        <v>7</v>
      </c>
      <c r="C11" s="175" t="s">
        <v>167</v>
      </c>
      <c r="D11" s="192"/>
      <c r="E11" s="576"/>
      <c r="F11" s="182" t="s">
        <v>167</v>
      </c>
      <c r="G11" s="184"/>
      <c r="H11" s="185"/>
      <c r="I11" s="206"/>
    </row>
    <row r="12" spans="1:10" ht="18.95" customHeight="1">
      <c r="A12" s="571"/>
      <c r="B12" s="152">
        <v>8</v>
      </c>
      <c r="C12" s="175" t="s">
        <v>146</v>
      </c>
      <c r="D12" s="192"/>
      <c r="E12" s="576"/>
      <c r="F12" s="182" t="s">
        <v>146</v>
      </c>
      <c r="G12" s="184"/>
      <c r="H12" s="185"/>
      <c r="I12" s="206"/>
    </row>
    <row r="13" spans="1:10" ht="18.95" customHeight="1">
      <c r="A13" s="571"/>
      <c r="B13" s="152">
        <v>9</v>
      </c>
      <c r="C13" s="175" t="s">
        <v>168</v>
      </c>
      <c r="D13" s="192"/>
      <c r="E13" s="576"/>
      <c r="F13" s="182" t="s">
        <v>168</v>
      </c>
      <c r="G13" s="184"/>
      <c r="H13" s="185"/>
      <c r="I13" s="206"/>
    </row>
    <row r="14" spans="1:10" ht="18.95" customHeight="1">
      <c r="A14" s="571"/>
      <c r="B14" s="152">
        <v>10</v>
      </c>
      <c r="C14" s="175" t="s">
        <v>169</v>
      </c>
      <c r="D14" s="192"/>
      <c r="E14" s="576"/>
      <c r="F14" s="182" t="s">
        <v>169</v>
      </c>
      <c r="G14" s="184"/>
      <c r="H14" s="185"/>
      <c r="I14" s="206"/>
    </row>
    <row r="15" spans="1:10" ht="18.95" customHeight="1">
      <c r="A15" s="571"/>
      <c r="B15" s="155">
        <v>11</v>
      </c>
      <c r="C15" s="178" t="s">
        <v>170</v>
      </c>
      <c r="D15" s="193"/>
      <c r="E15" s="577"/>
      <c r="F15" s="182" t="s">
        <v>170</v>
      </c>
      <c r="G15" s="184"/>
      <c r="H15" s="185"/>
      <c r="I15" s="206"/>
    </row>
    <row r="16" spans="1:10" ht="18.95" customHeight="1">
      <c r="A16" s="571"/>
      <c r="B16" s="163">
        <v>12</v>
      </c>
      <c r="C16" s="179" t="s">
        <v>171</v>
      </c>
      <c r="D16" s="192"/>
      <c r="E16" s="161" t="s">
        <v>172</v>
      </c>
      <c r="F16" s="182" t="s">
        <v>171</v>
      </c>
      <c r="G16" s="184" t="s">
        <v>217</v>
      </c>
      <c r="H16" s="202" t="s">
        <v>216</v>
      </c>
      <c r="I16" s="206">
        <v>7.0000000000000007E-2</v>
      </c>
    </row>
    <row r="17" spans="1:9" ht="54" customHeight="1">
      <c r="A17" s="588" t="s">
        <v>173</v>
      </c>
      <c r="B17" s="163">
        <v>13</v>
      </c>
      <c r="C17" s="179" t="s">
        <v>149</v>
      </c>
      <c r="D17" s="194"/>
      <c r="E17" s="162" t="s">
        <v>229</v>
      </c>
      <c r="F17" s="182" t="s">
        <v>149</v>
      </c>
      <c r="G17" s="184"/>
      <c r="H17" s="185"/>
      <c r="I17" s="206"/>
    </row>
    <row r="18" spans="1:9" ht="18.95" customHeight="1">
      <c r="A18" s="589"/>
      <c r="B18" s="163">
        <v>14</v>
      </c>
      <c r="C18" s="179" t="s">
        <v>174</v>
      </c>
      <c r="D18" s="195"/>
      <c r="E18" s="166" t="s">
        <v>175</v>
      </c>
      <c r="F18" s="182" t="s">
        <v>174</v>
      </c>
      <c r="G18" s="184"/>
      <c r="H18" s="185"/>
      <c r="I18" s="206"/>
    </row>
    <row r="19" spans="1:9" ht="18.95" customHeight="1">
      <c r="A19" s="589"/>
      <c r="B19" s="163">
        <v>15</v>
      </c>
      <c r="C19" s="179" t="s">
        <v>176</v>
      </c>
      <c r="D19" s="195"/>
      <c r="E19" s="166" t="s">
        <v>177</v>
      </c>
      <c r="F19" s="182" t="s">
        <v>176</v>
      </c>
      <c r="G19" s="184"/>
      <c r="H19" s="185"/>
      <c r="I19" s="206"/>
    </row>
    <row r="20" spans="1:9" ht="18.95" customHeight="1">
      <c r="A20" s="589"/>
      <c r="B20" s="152">
        <v>16</v>
      </c>
      <c r="C20" s="175" t="s">
        <v>178</v>
      </c>
      <c r="D20" s="194"/>
      <c r="E20" s="592" t="s">
        <v>212</v>
      </c>
      <c r="F20" s="182" t="s">
        <v>178</v>
      </c>
      <c r="G20" s="184"/>
      <c r="H20" s="185"/>
      <c r="I20" s="206"/>
    </row>
    <row r="21" spans="1:9" ht="18.95" customHeight="1">
      <c r="A21" s="589"/>
      <c r="B21" s="152">
        <v>17</v>
      </c>
      <c r="C21" s="175" t="s">
        <v>180</v>
      </c>
      <c r="D21" s="192"/>
      <c r="E21" s="593"/>
      <c r="F21" s="182" t="s">
        <v>180</v>
      </c>
      <c r="G21" s="184"/>
      <c r="H21" s="185"/>
      <c r="I21" s="206"/>
    </row>
    <row r="22" spans="1:9" ht="18.95" customHeight="1">
      <c r="A22" s="589"/>
      <c r="B22" s="152">
        <v>18</v>
      </c>
      <c r="C22" s="175" t="s">
        <v>181</v>
      </c>
      <c r="D22" s="192"/>
      <c r="E22" s="593"/>
      <c r="F22" s="182" t="s">
        <v>181</v>
      </c>
      <c r="G22" s="184"/>
      <c r="H22" s="185"/>
      <c r="I22" s="206"/>
    </row>
    <row r="23" spans="1:9" ht="18.95" customHeight="1">
      <c r="A23" s="589"/>
      <c r="B23" s="152">
        <v>19</v>
      </c>
      <c r="C23" s="175" t="s">
        <v>182</v>
      </c>
      <c r="D23" s="192"/>
      <c r="E23" s="593"/>
      <c r="F23" s="182" t="s">
        <v>182</v>
      </c>
      <c r="G23" s="184"/>
      <c r="H23" s="185"/>
      <c r="I23" s="206"/>
    </row>
    <row r="24" spans="1:9" ht="18.95" customHeight="1">
      <c r="A24" s="589"/>
      <c r="B24" s="152">
        <v>20</v>
      </c>
      <c r="C24" s="175" t="s">
        <v>137</v>
      </c>
      <c r="D24" s="192"/>
      <c r="E24" s="593"/>
      <c r="F24" s="182" t="s">
        <v>137</v>
      </c>
      <c r="G24" s="184"/>
      <c r="H24" s="185"/>
      <c r="I24" s="206"/>
    </row>
    <row r="25" spans="1:9" ht="18.95" customHeight="1">
      <c r="A25" s="589"/>
      <c r="B25" s="152">
        <v>21</v>
      </c>
      <c r="C25" s="175" t="s">
        <v>183</v>
      </c>
      <c r="D25" s="192"/>
      <c r="E25" s="593"/>
      <c r="F25" s="182" t="s">
        <v>183</v>
      </c>
      <c r="G25" s="184"/>
      <c r="H25" s="185"/>
      <c r="I25" s="206"/>
    </row>
    <row r="26" spans="1:9" ht="18.95" customHeight="1">
      <c r="A26" s="589"/>
      <c r="B26" s="152">
        <v>22</v>
      </c>
      <c r="C26" s="175" t="s">
        <v>184</v>
      </c>
      <c r="D26" s="192"/>
      <c r="E26" s="593"/>
      <c r="F26" s="182" t="s">
        <v>184</v>
      </c>
      <c r="G26" s="184"/>
      <c r="H26" s="185"/>
      <c r="I26" s="206"/>
    </row>
    <row r="27" spans="1:9" ht="18.95" customHeight="1">
      <c r="A27" s="589"/>
      <c r="B27" s="152">
        <v>23</v>
      </c>
      <c r="C27" s="175" t="s">
        <v>185</v>
      </c>
      <c r="D27" s="192"/>
      <c r="E27" s="593"/>
      <c r="F27" s="182" t="s">
        <v>185</v>
      </c>
      <c r="G27" s="184" t="s">
        <v>225</v>
      </c>
      <c r="H27" s="185" t="s">
        <v>226</v>
      </c>
      <c r="I27" s="206">
        <v>0.38</v>
      </c>
    </row>
    <row r="28" spans="1:9" ht="18.95" customHeight="1">
      <c r="A28" s="589"/>
      <c r="B28" s="155">
        <v>24</v>
      </c>
      <c r="C28" s="201" t="s">
        <v>186</v>
      </c>
      <c r="D28" s="200"/>
      <c r="E28" s="594"/>
      <c r="F28" s="182" t="s">
        <v>186</v>
      </c>
      <c r="G28" s="184" t="s">
        <v>218</v>
      </c>
      <c r="H28" s="185" t="s">
        <v>219</v>
      </c>
      <c r="I28" s="206">
        <v>0.41</v>
      </c>
    </row>
    <row r="29" spans="1:9" ht="18.95" customHeight="1">
      <c r="A29" s="589"/>
      <c r="B29" s="163">
        <v>25</v>
      </c>
      <c r="C29" s="179" t="s">
        <v>188</v>
      </c>
      <c r="D29" s="195"/>
      <c r="E29" s="166" t="s">
        <v>189</v>
      </c>
      <c r="F29" s="182" t="s">
        <v>188</v>
      </c>
      <c r="G29" s="184"/>
      <c r="H29" s="185"/>
      <c r="I29" s="206"/>
    </row>
    <row r="30" spans="1:9" ht="18.95" customHeight="1">
      <c r="A30" s="589"/>
      <c r="B30" s="163">
        <v>26</v>
      </c>
      <c r="C30" s="179" t="s">
        <v>191</v>
      </c>
      <c r="D30" s="195"/>
      <c r="E30" s="166" t="s">
        <v>190</v>
      </c>
      <c r="F30" s="182" t="s">
        <v>191</v>
      </c>
      <c r="G30" s="184"/>
      <c r="H30" s="185"/>
      <c r="I30" s="206"/>
    </row>
    <row r="31" spans="1:9" ht="18.95" customHeight="1">
      <c r="A31" s="589"/>
      <c r="B31" s="163">
        <v>27</v>
      </c>
      <c r="C31" s="179" t="s">
        <v>192</v>
      </c>
      <c r="D31" s="195"/>
      <c r="E31" s="166" t="s">
        <v>193</v>
      </c>
      <c r="F31" s="182" t="s">
        <v>192</v>
      </c>
      <c r="G31" s="184"/>
      <c r="H31" s="185"/>
      <c r="I31" s="206"/>
    </row>
    <row r="32" spans="1:9" ht="18.95" customHeight="1">
      <c r="A32" s="589"/>
      <c r="B32" s="163">
        <v>28</v>
      </c>
      <c r="C32" s="179" t="s">
        <v>194</v>
      </c>
      <c r="D32" s="195"/>
      <c r="E32" s="166" t="s">
        <v>195</v>
      </c>
      <c r="F32" s="182" t="s">
        <v>194</v>
      </c>
      <c r="G32" s="184"/>
      <c r="H32" s="185"/>
      <c r="I32" s="206"/>
    </row>
    <row r="33" spans="1:9" ht="18.95" customHeight="1">
      <c r="A33" s="589"/>
      <c r="B33" s="163">
        <v>29</v>
      </c>
      <c r="C33" s="179" t="s">
        <v>196</v>
      </c>
      <c r="D33" s="192"/>
      <c r="E33" s="161" t="s">
        <v>197</v>
      </c>
      <c r="F33" s="182" t="s">
        <v>196</v>
      </c>
      <c r="G33" s="184" t="s">
        <v>220</v>
      </c>
      <c r="H33" s="185" t="s">
        <v>221</v>
      </c>
      <c r="I33" s="206">
        <v>0.19</v>
      </c>
    </row>
    <row r="34" spans="1:9" ht="18.95" customHeight="1">
      <c r="A34" s="590" t="s">
        <v>204</v>
      </c>
      <c r="B34" s="163">
        <v>30</v>
      </c>
      <c r="C34" s="211" t="s">
        <v>205</v>
      </c>
      <c r="D34" s="195"/>
      <c r="E34" s="173" t="s">
        <v>202</v>
      </c>
      <c r="F34" s="182" t="s">
        <v>205</v>
      </c>
      <c r="G34" s="184" t="s">
        <v>222</v>
      </c>
      <c r="H34" s="185" t="s">
        <v>223</v>
      </c>
      <c r="I34" s="206">
        <v>0.15</v>
      </c>
    </row>
    <row r="35" spans="1:9" ht="18.95" customHeight="1">
      <c r="A35" s="591"/>
      <c r="B35" s="152">
        <v>31</v>
      </c>
      <c r="C35" s="176" t="s">
        <v>206</v>
      </c>
      <c r="D35" s="192"/>
      <c r="E35" s="174" t="s">
        <v>203</v>
      </c>
      <c r="F35" s="182" t="s">
        <v>206</v>
      </c>
      <c r="G35" s="203"/>
      <c r="H35" s="204"/>
      <c r="I35" s="207"/>
    </row>
    <row r="36" spans="1:9" ht="6.75" customHeight="1" thickBot="1">
      <c r="A36" s="167"/>
      <c r="B36" s="168"/>
      <c r="C36" s="196"/>
      <c r="D36" s="197"/>
      <c r="E36" s="198"/>
      <c r="F36" s="199"/>
      <c r="G36" s="205"/>
      <c r="H36" s="186"/>
      <c r="I36" s="187"/>
    </row>
  </sheetData>
  <mergeCells count="12">
    <mergeCell ref="G3:G4"/>
    <mergeCell ref="H3:H4"/>
    <mergeCell ref="I3:I4"/>
    <mergeCell ref="A17:A33"/>
    <mergeCell ref="A34:A35"/>
    <mergeCell ref="E20:E28"/>
    <mergeCell ref="A1:E1"/>
    <mergeCell ref="A2:E2"/>
    <mergeCell ref="A3:E3"/>
    <mergeCell ref="A5:A16"/>
    <mergeCell ref="E9:E15"/>
    <mergeCell ref="E4:E8"/>
  </mergeCells>
  <phoneticPr fontId="4"/>
  <printOptions horizontalCentered="1"/>
  <pageMargins left="0.78740157480314965" right="0.78740157480314965" top="0.59055118110236227" bottom="0.98425196850393704" header="0.51181102362204722" footer="0.51181102362204722"/>
  <pageSetup paperSize="9" scale="11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21</vt:i4>
      </vt:variant>
      <vt:variant>
        <vt:lpstr>名前付き一覧</vt:lpstr>
      </vt:variant>
      <vt:variant>
        <vt:i4>12</vt:i4>
      </vt:variant>
    </vt:vector>
  </HeadingPairs>
  <TitlesOfParts>
    <vt:vector size="33" baseType="lpstr">
      <vt:lpstr>Sheet1</vt:lpstr>
      <vt:lpstr>9.21現在</vt:lpstr>
      <vt:lpstr>県委員会調べ</vt:lpstr>
      <vt:lpstr>最新_財源及び児童数含</vt:lpstr>
      <vt:lpstr>最新_総括パネル</vt:lpstr>
      <vt:lpstr>201702最新</vt:lpstr>
      <vt:lpstr>2018.5月現在 (2)</vt:lpstr>
      <vt:lpstr>2018月5月現在</vt:lpstr>
      <vt:lpstr>2019月2月現在</vt:lpstr>
      <vt:lpstr>2019月10月現在</vt:lpstr>
      <vt:lpstr>2020月7月現在</vt:lpstr>
      <vt:lpstr>2020月9月現在 </vt:lpstr>
      <vt:lpstr>2021月7月現在  </vt:lpstr>
      <vt:lpstr>2022年４月現在</vt:lpstr>
      <vt:lpstr>2022年7月現在 </vt:lpstr>
      <vt:lpstr>2023年３月現在</vt:lpstr>
      <vt:lpstr>2023年6月現在</vt:lpstr>
      <vt:lpstr>2024年4月現在</vt:lpstr>
      <vt:lpstr>2025年9月現在</vt:lpstr>
      <vt:lpstr>Sheet4</vt:lpstr>
      <vt:lpstr>Sheet2</vt:lpstr>
      <vt:lpstr>'2018.5月現在 (2)'!Print_Area</vt:lpstr>
      <vt:lpstr>'2019月10月現在'!Print_Area</vt:lpstr>
      <vt:lpstr>'2019月2月現在'!Print_Area</vt:lpstr>
      <vt:lpstr>'2020月7月現在'!Print_Area</vt:lpstr>
      <vt:lpstr>'2020月9月現在 '!Print_Area</vt:lpstr>
      <vt:lpstr>'2021月7月現在  '!Print_Area</vt:lpstr>
      <vt:lpstr>'2022年４月現在'!Print_Area</vt:lpstr>
      <vt:lpstr>'2022年7月現在 '!Print_Area</vt:lpstr>
      <vt:lpstr>'2023年３月現在'!Print_Area</vt:lpstr>
      <vt:lpstr>'2023年6月現在'!Print_Area</vt:lpstr>
      <vt:lpstr>'2024年4月現在'!Print_Area</vt:lpstr>
      <vt:lpstr>'2025年9月現在'!Print_Area</vt:lpstr>
    </vt:vector>
  </TitlesOfParts>
  <Company>日本共産党福島県委員会 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斎藤　泰</dc:creator>
  <cp:lastModifiedBy>福島 日本共産党</cp:lastModifiedBy>
  <cp:lastPrinted>2025-09-16T05:55:49Z</cp:lastPrinted>
  <dcterms:created xsi:type="dcterms:W3CDTF">2011-07-14T00:38:21Z</dcterms:created>
  <dcterms:modified xsi:type="dcterms:W3CDTF">2025-09-16T06:00:50Z</dcterms:modified>
</cp:coreProperties>
</file>